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525" activeTab="0"/>
  </bookViews>
  <sheets>
    <sheet name="All" sheetId="1" r:id="rId1"/>
    <sheet name="MLPA Reagents" sheetId="2" r:id="rId2"/>
    <sheet name="SD" sheetId="3" r:id="rId3"/>
  </sheets>
  <definedNames/>
  <calcPr fullCalcOnLoad="1"/>
</workbook>
</file>

<file path=xl/sharedStrings.xml><?xml version="1.0" encoding="utf-8"?>
<sst xmlns="http://schemas.openxmlformats.org/spreadsheetml/2006/main" count="3852" uniqueCount="1799">
  <si>
    <t xml:space="preserve">SALSA MLPA P347 Hemochromatosis probemix </t>
  </si>
  <si>
    <t xml:space="preserve">SALSA MLPA P348 ATP1A2 CACNA1A probemix </t>
  </si>
  <si>
    <t xml:space="preserve">SALSA MLPA P350 CLCN1 KCNJ2 probemix </t>
  </si>
  <si>
    <t xml:space="preserve">SALSA MLPA P351 PKD1 probemix </t>
  </si>
  <si>
    <t xml:space="preserve">SALSA MLPA P352 PKD1 PKD2 probemix </t>
  </si>
  <si>
    <t xml:space="preserve">SALSA MLPA P353 CMT4 probemix </t>
  </si>
  <si>
    <t xml:space="preserve">SALSA MLPA P354 KIT SNAI2 probemix </t>
  </si>
  <si>
    <t xml:space="preserve">SALSA MLPA P355 Microcephaly probemix </t>
  </si>
  <si>
    <t xml:space="preserve">SALSA MLPA P356 Chromosome 22q probemix </t>
  </si>
  <si>
    <t>SALSA MLPA P357 MODY mix</t>
  </si>
  <si>
    <t>SALSA MLPA P358 Telomere</t>
  </si>
  <si>
    <t xml:space="preserve">15 probemix </t>
  </si>
  <si>
    <t xml:space="preserve">SALSA MLPA P359 PLOD1 probemix </t>
  </si>
  <si>
    <t>SALSA MLPA P360 Y</t>
  </si>
  <si>
    <t xml:space="preserve">chromosome probemix </t>
  </si>
  <si>
    <t xml:space="preserve">SALSA MLPA P361 USH2A mix 1 probemix </t>
  </si>
  <si>
    <t xml:space="preserve">SALSA MLPA P362 USH2A mix 2 probemix </t>
  </si>
  <si>
    <t>SALSA MLPA P365 Telomere</t>
  </si>
  <si>
    <t xml:space="preserve">14 probemix </t>
  </si>
  <si>
    <t>SALSA MLPA P366 CHM</t>
  </si>
  <si>
    <t xml:space="preserve">RP2 RPGR probemix </t>
  </si>
  <si>
    <t xml:space="preserve">SALSA MLPA P367 BEST1 PRPH2 probemix </t>
  </si>
  <si>
    <t xml:space="preserve">SALSA MLPA P368 DCLRE1C probemix </t>
  </si>
  <si>
    <t>SALSA MLPA P369 Smith</t>
  </si>
  <si>
    <t xml:space="preserve">Magenis probemix </t>
  </si>
  <si>
    <t>SALSA MLPA P370 BRAF</t>
  </si>
  <si>
    <t xml:space="preserve">IDH1 IDH2 probemix </t>
  </si>
  <si>
    <t>SALSA MLPA P371 Microdeletion</t>
  </si>
  <si>
    <t xml:space="preserve">5 probemix </t>
  </si>
  <si>
    <t>SALSA MLPA P372 Microdeletion</t>
  </si>
  <si>
    <t>SALSA MLPA P373 Microdeletion</t>
  </si>
  <si>
    <t>SALSA MLPA P374 Microdeletion</t>
  </si>
  <si>
    <t xml:space="preserve">SALSA MLPA P376 BRCA1ness probemix </t>
  </si>
  <si>
    <t xml:space="preserve">SALSA MLPA P377 Hematologic malign. probemix </t>
  </si>
  <si>
    <t xml:space="preserve">SALSA MLPA P378 MUTYH probemix </t>
  </si>
  <si>
    <t xml:space="preserve">SALSA MLPA P379 NRXN1 probemix </t>
  </si>
  <si>
    <t xml:space="preserve">SALSA MLPA P380 Wilms' tumour probemix </t>
  </si>
  <si>
    <t xml:space="preserve">SALSA MLPA P381 COL11A1 mix 1 probemix </t>
  </si>
  <si>
    <t xml:space="preserve">SALSA MLPA P382 COL11A1 mix 2 probemix </t>
  </si>
  <si>
    <t>SALSA MLPA P383 T</t>
  </si>
  <si>
    <t xml:space="preserve">ALL probemix </t>
  </si>
  <si>
    <t xml:space="preserve">SALSA MLPA P384 Human Height probemix </t>
  </si>
  <si>
    <t xml:space="preserve">SALSA MLPA P385 DOCK8 probemix </t>
  </si>
  <si>
    <t xml:space="preserve">SALSA MLPA P386 DOCK8 STAT3 probemix </t>
  </si>
  <si>
    <t xml:space="preserve">SALSA MLPA P387 NPHP1 probemix </t>
  </si>
  <si>
    <t xml:space="preserve">SALSA MLPA P388 AGS probemix </t>
  </si>
  <si>
    <t xml:space="preserve">SALSA MLPA P389 MLL2 probemix </t>
  </si>
  <si>
    <t xml:space="preserve">SALSA MLPA P390 TBX4 </t>
  </si>
  <si>
    <t xml:space="preserve">17q23  probemix </t>
  </si>
  <si>
    <t xml:space="preserve">SALSA MLPA P391 LAMA2 mix1 probemix </t>
  </si>
  <si>
    <t xml:space="preserve">SALSA MLPA P392 LAMA2 mix2 probemix </t>
  </si>
  <si>
    <t xml:space="preserve">SALSA MLPA P393 SLC26A3 probemix </t>
  </si>
  <si>
    <t xml:space="preserve">SALSA MLPA P394 MYO5B probemix </t>
  </si>
  <si>
    <t>SALSA MLPA P395 MEF2C</t>
  </si>
  <si>
    <t xml:space="preserve">FOXG1 probemix </t>
  </si>
  <si>
    <t xml:space="preserve">SALSA MLPA P396 SHANK2 probemix </t>
  </si>
  <si>
    <t>SALSA MLPA P397 SCN4A</t>
  </si>
  <si>
    <t xml:space="preserve">CACNA1S probemix </t>
  </si>
  <si>
    <t xml:space="preserve">SALSA MLPA P398 CASK probemix </t>
  </si>
  <si>
    <t xml:space="preserve">SALSA MLPA P405 CMT1 probemix </t>
  </si>
  <si>
    <t xml:space="preserve">SALSA MLPA P406 CMT2 probemix </t>
  </si>
  <si>
    <t>SALSA MLPA P408 ADLTE</t>
  </si>
  <si>
    <t xml:space="preserve">LGI1 probemix </t>
  </si>
  <si>
    <t xml:space="preserve">SALSA MLPA P409 RASA1 probemix </t>
  </si>
  <si>
    <t xml:space="preserve">SALSA MLPA P410 GGRIN2A GRIN2B probemix </t>
  </si>
  <si>
    <t xml:space="preserve">SALSA MLPA P411 Porphyria probemix 1 </t>
  </si>
  <si>
    <t xml:space="preserve">SALSA MLPA P412 Porphyria probemix 2 </t>
  </si>
  <si>
    <t xml:space="preserve">SALSA MLPA P413 CRC LOSS probemix </t>
  </si>
  <si>
    <t xml:space="preserve">SALSA MLPA P414 MDS probemix </t>
  </si>
  <si>
    <t>SALSA MLPA P415 COL7A1</t>
  </si>
  <si>
    <t xml:space="preserve">KRT5 probemix </t>
  </si>
  <si>
    <t xml:space="preserve">SALSA MLPA P417 BAP1 probemix </t>
  </si>
  <si>
    <t xml:space="preserve">SALSA MLPA P418 MYH7 probemix </t>
  </si>
  <si>
    <t>SALSA MLPA P419 CDKN2A/2B</t>
  </si>
  <si>
    <t xml:space="preserve">CDK4 probemix </t>
  </si>
  <si>
    <t xml:space="preserve">SALSA MLPA P424 CHD associated loci probemix </t>
  </si>
  <si>
    <t xml:space="preserve">SALSA MLPA P425 M. Myeloma probemix </t>
  </si>
  <si>
    <t xml:space="preserve">SALSA MLPA P426 Cystinuria probemix </t>
  </si>
  <si>
    <t xml:space="preserve">SALSA MLPA P427 PDHA1 probemix </t>
  </si>
  <si>
    <t>SALSA MLPA P429 SDHA</t>
  </si>
  <si>
    <t xml:space="preserve">MAX probemix </t>
  </si>
  <si>
    <t xml:space="preserve">SALSA MLPA P430 PLCG2 probemix </t>
  </si>
  <si>
    <t xml:space="preserve">SALSA MLPA P432 MYH9 probemix </t>
  </si>
  <si>
    <t>SALSA MLPA P433 ARID1A</t>
  </si>
  <si>
    <t xml:space="preserve">ARID1B probemix </t>
  </si>
  <si>
    <t xml:space="preserve">SALSA MLPA P434 Heterotaxy probemix </t>
  </si>
  <si>
    <t xml:space="preserve">SALSA MLPA P436 ANO5 probemix </t>
  </si>
  <si>
    <t xml:space="preserve">SALSA MLPA P439 COL4A3 probemix </t>
  </si>
  <si>
    <t xml:space="preserve">SALSA MLPA P440 F10 + F11 probemix </t>
  </si>
  <si>
    <t xml:space="preserve">SALSA MLPA P441 SACS probemix </t>
  </si>
  <si>
    <t>SALSA MLPA P442 SMA</t>
  </si>
  <si>
    <t>GJB2</t>
  </si>
  <si>
    <t xml:space="preserve">SALSA MLPA P443 KANSL1 probemix </t>
  </si>
  <si>
    <t xml:space="preserve">SALSA MLPA P445 KDM6A probemix </t>
  </si>
  <si>
    <t xml:space="preserve">SALSA MLPA P446 GALC probemix </t>
  </si>
  <si>
    <t xml:space="preserve">SALSA MLPA P447 HPRT1 probemix </t>
  </si>
  <si>
    <t xml:space="preserve">SALSA MLPA P452 PLS3 probemix </t>
  </si>
  <si>
    <t xml:space="preserve">SALSA MLPA P453 GAA probemix </t>
  </si>
  <si>
    <t xml:space="preserve">SALSA MLPA P457 DHCR7 probemix </t>
  </si>
  <si>
    <t xml:space="preserve">SALSA MLPA R009 Inflammation probemix </t>
  </si>
  <si>
    <t xml:space="preserve">SALSA MLPA R011 Apoptosis probemix </t>
  </si>
  <si>
    <t>SALSA MLPA Telomere follow</t>
  </si>
  <si>
    <t>up probemix set (12x25 reactions probemix)</t>
  </si>
  <si>
    <t>SALSA MLPA RM001 Mouse Inflammation probemix – 100 reactions</t>
  </si>
  <si>
    <t>CF4</t>
  </si>
  <si>
    <t>SMR32</t>
  </si>
  <si>
    <t>SALSA RT buffer - 115 µl</t>
  </si>
  <si>
    <t>SALSA PCR Primer mix Cy5.0 - 240 µl</t>
  </si>
  <si>
    <t>ME032-025R</t>
  </si>
  <si>
    <t>ME032-100R</t>
  </si>
  <si>
    <t>ME032-050R</t>
  </si>
  <si>
    <t>P028-025R</t>
  </si>
  <si>
    <t>P028-050R</t>
  </si>
  <si>
    <t>P028-100R</t>
  </si>
  <si>
    <t>P146-025R</t>
  </si>
  <si>
    <t>P146-050R</t>
  </si>
  <si>
    <t>P146-100R</t>
  </si>
  <si>
    <t>P308-025R</t>
  </si>
  <si>
    <t>P308-100R</t>
  </si>
  <si>
    <t>P308-050R</t>
  </si>
  <si>
    <t>P328-025R</t>
  </si>
  <si>
    <t>P328-100R</t>
  </si>
  <si>
    <t>P328-050R</t>
  </si>
  <si>
    <t>P383-025R</t>
  </si>
  <si>
    <t>P383-050R</t>
  </si>
  <si>
    <t>P383-100R</t>
  </si>
  <si>
    <t>P397-025R</t>
  </si>
  <si>
    <t>P397-100R</t>
  </si>
  <si>
    <t>P397-050R</t>
  </si>
  <si>
    <t>P406-025R</t>
  </si>
  <si>
    <t>P406-100R</t>
  </si>
  <si>
    <t>P406-050R</t>
  </si>
  <si>
    <t>P414-025R</t>
  </si>
  <si>
    <t>P414-100R</t>
  </si>
  <si>
    <t>P414-050R</t>
  </si>
  <si>
    <t>P418-025R</t>
  </si>
  <si>
    <t>P418-100R</t>
  </si>
  <si>
    <t>P418-050R</t>
  </si>
  <si>
    <t>P419-025R</t>
  </si>
  <si>
    <t>P419-050R</t>
  </si>
  <si>
    <t>P419-100R</t>
  </si>
  <si>
    <t>R009-100R</t>
  </si>
  <si>
    <t>P425-025R</t>
  </si>
  <si>
    <t>P425-050R</t>
  </si>
  <si>
    <t>P425-100R</t>
  </si>
  <si>
    <t>P426-025R</t>
  </si>
  <si>
    <t>P426-050R</t>
  </si>
  <si>
    <t>P426-100R</t>
  </si>
  <si>
    <t>P427-025R</t>
  </si>
  <si>
    <t>P427-050R</t>
  </si>
  <si>
    <t>P427-100R</t>
  </si>
  <si>
    <t>P429-025R</t>
  </si>
  <si>
    <t>P429-050R</t>
  </si>
  <si>
    <t>P429-100R</t>
  </si>
  <si>
    <t>P430-025R</t>
  </si>
  <si>
    <t>P430-050R</t>
  </si>
  <si>
    <t>P430-100R</t>
  </si>
  <si>
    <t>P432-025R</t>
  </si>
  <si>
    <t>P432-050R</t>
  </si>
  <si>
    <t>P432-100R</t>
  </si>
  <si>
    <t>P436-025R</t>
  </si>
  <si>
    <t>P436-050R</t>
  </si>
  <si>
    <t>P436-100R</t>
  </si>
  <si>
    <t>P441-025R</t>
  </si>
  <si>
    <t>P441-050R</t>
  </si>
  <si>
    <t>P441-100R</t>
  </si>
  <si>
    <t>SALSA ligase-65: 2x 550 µl SALSA Ligase-65</t>
  </si>
  <si>
    <t>SALSA ligase-65: 550 µl SALSA Ligase-65 with MLPA buffer, Buffer A and Buffer B</t>
  </si>
  <si>
    <t>SD019</t>
  </si>
  <si>
    <t>SD039</t>
  </si>
  <si>
    <t>SD021</t>
  </si>
  <si>
    <t>SD022</t>
  </si>
  <si>
    <t>SD033</t>
  </si>
  <si>
    <t>SD032</t>
  </si>
  <si>
    <t>SD029</t>
  </si>
  <si>
    <t>20 reactions (100 µl) Reference DNA for P050-C-CAH</t>
  </si>
  <si>
    <t xml:space="preserve">6 reactions (30 µl) Binning DNA for P088-C-Oligodendroglioma </t>
  </si>
  <si>
    <t>6 reactions (30 µl) Binning DNA for P378-B-MUTYH</t>
  </si>
  <si>
    <t>6 reactions (30 µl) Binning DNA for P436-A-ANO5</t>
  </si>
  <si>
    <t>6 reactions (30 µl) Binning DNA for P256-B-FLCN</t>
  </si>
  <si>
    <t>SD035</t>
  </si>
  <si>
    <t>6 reactions (30 µl) Binning DNA for P432-A MYH9</t>
  </si>
  <si>
    <t>*One free vial of this Sample DNA is provided with every order of the relevant probemix, but these can be ordered seperately.</t>
  </si>
  <si>
    <t>PCR001-IRD800</t>
  </si>
  <si>
    <t>PCR001-ROX</t>
  </si>
  <si>
    <t>PCR001-UNL</t>
  </si>
  <si>
    <t>SALSA MLPA PCR kit 100 reactions - IRD800</t>
  </si>
  <si>
    <t>SALSA MLPA PCR kit 100 reactions - ROX</t>
  </si>
  <si>
    <t>SALSA MLPA PCR kit 100 reactions - Unlabeled</t>
  </si>
  <si>
    <t>PCR003-IRD800</t>
  </si>
  <si>
    <t>PCR003-ROX</t>
  </si>
  <si>
    <t>PCR003-UNL</t>
  </si>
  <si>
    <t>SALSA MLPA PCR kit 300 reactions - IRD800</t>
  </si>
  <si>
    <t>SALSA MLPA PCR kit 300 reactions - ROX</t>
  </si>
  <si>
    <t>SALSA MLPA PCR kit 300 reactions - Unlabeled</t>
  </si>
  <si>
    <t>New SALSA MLPA buffer - 180 µl</t>
  </si>
  <si>
    <t>EK1-RT-IRD800</t>
  </si>
  <si>
    <t>EK1-RT-ROX</t>
  </si>
  <si>
    <t>SALSA MLPA EK1-RT RNA reagent 100 reactions - IRD800</t>
  </si>
  <si>
    <t>SALSA MLPA EK1-RT RNA reagent 100 reactions - ROX</t>
  </si>
  <si>
    <t>EK5-RT-ROX</t>
  </si>
  <si>
    <t>EK5-RT-IRD800</t>
  </si>
  <si>
    <t>SALSA MLPA EK5-RT RNA Reagent 500 reactions - IRD800</t>
  </si>
  <si>
    <t>SALSA MLPA EK5-RT RNA Reagent 500 reactions - ROX</t>
  </si>
  <si>
    <t>P433-025R</t>
  </si>
  <si>
    <t>P433-050R</t>
  </si>
  <si>
    <t>P433-100R</t>
  </si>
  <si>
    <t>P442-025R</t>
  </si>
  <si>
    <t>P442-050R</t>
  </si>
  <si>
    <t>P442-100R</t>
  </si>
  <si>
    <t>P440-025R</t>
  </si>
  <si>
    <t>P440-050R</t>
  </si>
  <si>
    <t>P440-100R</t>
  </si>
  <si>
    <t>P344-025R</t>
  </si>
  <si>
    <t>P344-050R</t>
  </si>
  <si>
    <t>P344-100R</t>
  </si>
  <si>
    <t>P443-025R</t>
  </si>
  <si>
    <t>P443-050R</t>
  </si>
  <si>
    <t>P443-100R</t>
  </si>
  <si>
    <t>P415-025R</t>
  </si>
  <si>
    <t>P415-050R</t>
  </si>
  <si>
    <t>P415-100R</t>
  </si>
  <si>
    <t>P447-025R</t>
  </si>
  <si>
    <t>P447-050R</t>
  </si>
  <si>
    <t>P447-100R</t>
  </si>
  <si>
    <t>SD040</t>
  </si>
  <si>
    <t>6 reactions (30 µl) Binning DNA for P437-A-Familial MDS-AML</t>
  </si>
  <si>
    <t>SD006</t>
  </si>
  <si>
    <t>6 reactions (30 µl) Binning DNA for P315-B-EGFR</t>
  </si>
  <si>
    <t>SD008</t>
  </si>
  <si>
    <t>6 reactions (30 µl) Binning DNA for P419-A-CDKN2A/2B-CDK4</t>
  </si>
  <si>
    <t>SD009</t>
  </si>
  <si>
    <t>SD015</t>
  </si>
  <si>
    <t>SD016</t>
  </si>
  <si>
    <t>6 reactions (30 µl) Binning DNA for P038-A-CLL</t>
  </si>
  <si>
    <t>6 reactions (30 µl) Binning DNA for P281-A-RYR1 mix 1</t>
  </si>
  <si>
    <t>6 reactions (30 µl) Binning DNA for P282-A-RYR1 mix 2</t>
  </si>
  <si>
    <t>P294-025R</t>
  </si>
  <si>
    <t>P294-050R</t>
  </si>
  <si>
    <t>P294-100R</t>
  </si>
  <si>
    <t>ME033-025R</t>
  </si>
  <si>
    <t>ME033-050R</t>
  </si>
  <si>
    <t>ME033-100R</t>
  </si>
  <si>
    <t>P434-025R</t>
  </si>
  <si>
    <t>P434-050R</t>
  </si>
  <si>
    <t>P434-100R</t>
  </si>
  <si>
    <t>SD024</t>
  </si>
  <si>
    <t>SD043</t>
  </si>
  <si>
    <t>SD030</t>
  </si>
  <si>
    <t xml:space="preserve">6 reactions (30 µl) Binning DNA for P103-B-DPYD, P116-B-SGC, P193-A-NPC1, P199-B-HEXA, P255-A-ALDOB, P285-C-LRP5, P305-B-AGXT </t>
  </si>
  <si>
    <t>P445-025R</t>
  </si>
  <si>
    <t>P445-050R</t>
  </si>
  <si>
    <t>P445-100R</t>
  </si>
  <si>
    <t>P439-025R</t>
  </si>
  <si>
    <t>P439-050R</t>
  </si>
  <si>
    <t>P439-100R</t>
  </si>
  <si>
    <t>SD025</t>
  </si>
  <si>
    <t>SD027</t>
  </si>
  <si>
    <t>SD031</t>
  </si>
  <si>
    <t xml:space="preserve">6 reactions (30 µl) Binning DNA for P140-C HBA, P247-A Chemokine-2 </t>
  </si>
  <si>
    <t>A054-025R</t>
  </si>
  <si>
    <t>A054-050R</t>
  </si>
  <si>
    <t>A054-100R</t>
  </si>
  <si>
    <t>A055-025R</t>
  </si>
  <si>
    <t>A055-050R</t>
  </si>
  <si>
    <t>A055-100R</t>
  </si>
  <si>
    <t>P063-025R</t>
  </si>
  <si>
    <t>P063-050R</t>
  </si>
  <si>
    <t>P063-100R</t>
  </si>
  <si>
    <t>P446-025R</t>
  </si>
  <si>
    <t>P446-050R</t>
  </si>
  <si>
    <t>P446-100R</t>
  </si>
  <si>
    <t>P380-025R</t>
  </si>
  <si>
    <t>P380-050R</t>
  </si>
  <si>
    <t>P380-100R</t>
  </si>
  <si>
    <t>20 reactions (100 µl) Reference DNA for P008-B/C-PMS2, P021-A-SMA, P060-B-SMA</t>
  </si>
  <si>
    <t>SD026</t>
  </si>
  <si>
    <t xml:space="preserve">20 reactions (100 µl) Artifial Duplication DNA for P034-A3/B1 DMD-1, P035-A3/B1 DMD-2, P176-C1/C2 CAPN3, P268-A2 DYSF, P116-B1 SGC and P048-B2/C1 LMNA/MYOT/ZMPSTE24 </t>
  </si>
  <si>
    <t>6 reactions (30 µl) Binning DNA for P370-B BRAF-IDH1-IDH2</t>
  </si>
  <si>
    <t>SD044</t>
  </si>
  <si>
    <t>6 reactions (30 µl) Binning DNA for P059-B Dystonia</t>
  </si>
  <si>
    <t>Unit Price 2015 (EUR)</t>
  </si>
  <si>
    <t>Unit Price 
2015 (EUR)</t>
  </si>
  <si>
    <t>Special Price
2015 (EUR)</t>
  </si>
  <si>
    <t>P453-025R</t>
  </si>
  <si>
    <t>P453-050R</t>
  </si>
  <si>
    <t>P453-100R</t>
  </si>
  <si>
    <t xml:space="preserve">20 reactions (100 µl) Artifial Duplication DNA for P036-E2 Subtelomeres Mix 1, P069-B1 Subtelomeres Mix 2A, P070-B2 Human Telomere, P096-A2 MR-2, P245-B1 Microdeletion and P290-B2 Prenatal Microdeletions </t>
  </si>
  <si>
    <t xml:space="preserve">20 reactions (100 µl) Artifial Duplication DNA for P002-C2+D1 BRCA1, P087-C1 BRCA1, P045-B3 BRCA2/CHEK2, P077-A2+A3 BRCA2 and P090-A4 BRCA2 </t>
  </si>
  <si>
    <t xml:space="preserve">20 reactions (100 µl) Artifial Duplication DNA for P003-B2/C1 MLH1/MSH2, P008-B2/C1 PMS2, P043-C1/D1 APC, P072-C1 MSH6, P248-A2 MLH1/MSH2, P378-A2/B1 MUTYH, ME011-B1/B2 MMR, ME042-B1/B2 CIMP and ME043-A1 Lynch syndrome </t>
  </si>
  <si>
    <t>6 reactions (30 µl) Binning DNA for P051-C-Parkinson, P052-C-Parkinson, P056-C-TP53, P102-B/C-HBB, P175-A Tumour Gain, P190-B/C-CHEK2, P414-A-MDS, ME042-B/C-CIMP, ME043-A-Lynch Syndrome</t>
  </si>
  <si>
    <t>SD038</t>
  </si>
  <si>
    <t>20 reactions (100 µl) Reference DNA for P110-B2/P111-B2 FCGR</t>
  </si>
  <si>
    <t xml:space="preserve">20 reactions (100 µl) Artifial Duplication DNA for P036-E2 Subtelomeres Mix 1, P069-B1 Subtelomeres Mix 2A, P070-B2 Subtelomeres Mix 2B, P096-A2 MR-2, P245-B1 Microdeletion and P290-B2 Prenatal Microdeletions </t>
  </si>
  <si>
    <t>P457-025R</t>
  </si>
  <si>
    <t>P457-050R</t>
  </si>
  <si>
    <t>P457-100R</t>
  </si>
  <si>
    <t>P452-025R</t>
  </si>
  <si>
    <t>P452-050R</t>
  </si>
  <si>
    <t>P452-100R</t>
  </si>
  <si>
    <t>MRC-Holland - Catalogue 2015 SALSA MLPA products</t>
  </si>
  <si>
    <t>MRC-Holland - Catalogue 2015 SALSA MLPA reagents</t>
  </si>
  <si>
    <t>MRC-Holland - Catalogue 2015 SALSA MLPA Binning/Reference DNA</t>
  </si>
  <si>
    <t xml:space="preserve">SALSA MLPA A054 Campylobacter MBiT mix 1 probemix </t>
  </si>
  <si>
    <t xml:space="preserve"> 25 reactions</t>
  </si>
  <si>
    <t xml:space="preserve"> 50 reactions</t>
  </si>
  <si>
    <t xml:space="preserve"> 100 reactions</t>
  </si>
  <si>
    <t xml:space="preserve">SALSA MLPA A055 Campylobacter MBiT mix 2 probemix </t>
  </si>
  <si>
    <t>SALSA MLPA ME001 Tumor sup.</t>
  </si>
  <si>
    <t xml:space="preserve">1 probemix </t>
  </si>
  <si>
    <t>SALSA MLPA ME002 Tumor sup.</t>
  </si>
  <si>
    <t xml:space="preserve">2 probemix </t>
  </si>
  <si>
    <t>SALSA MLPA ME003 Tumor sup.</t>
  </si>
  <si>
    <t xml:space="preserve">3 probemix </t>
  </si>
  <si>
    <t>SALSA MLPA ME004 Tumor sup.</t>
  </si>
  <si>
    <t xml:space="preserve">4 probemix </t>
  </si>
  <si>
    <t xml:space="preserve">SALSA MLPA ME011 MMR probemix </t>
  </si>
  <si>
    <t xml:space="preserve">SALSA MLPA ME024 9p21 probemix </t>
  </si>
  <si>
    <t xml:space="preserve">SALSA MLPA ME028 PWS/AS probemix </t>
  </si>
  <si>
    <t xml:space="preserve">SALSA MLPA ME029 FMR1/AFF2 probemix </t>
  </si>
  <si>
    <t xml:space="preserve">SALSA MLPA ME030 BWS/RSS probemix </t>
  </si>
  <si>
    <t xml:space="preserve">SALSA MLPA ME031 GNAS probemix </t>
  </si>
  <si>
    <t>SALSA MLPA ME032 UPD7</t>
  </si>
  <si>
    <t xml:space="preserve">UPD14 probemix </t>
  </si>
  <si>
    <t xml:space="preserve">SALSA MLPA ME033 TNDM probemix </t>
  </si>
  <si>
    <t xml:space="preserve">SALSA MLPA ME042 CIMP probemix </t>
  </si>
  <si>
    <t xml:space="preserve">SALSA MLPA ME043 Lynch Syndrome probemix </t>
  </si>
  <si>
    <t xml:space="preserve">SALSA MLPA P002 BRCA1 probemix </t>
  </si>
  <si>
    <t xml:space="preserve">SALSA MLPA P003 MLH1/MSH2 probemix </t>
  </si>
  <si>
    <t xml:space="preserve">SALSA MLPA P004 ERBB2 probemix </t>
  </si>
  <si>
    <t xml:space="preserve">SALSA MLPA P008 PMS2 probemix </t>
  </si>
  <si>
    <t xml:space="preserve">SALSA MLPA P010 POLG probemix </t>
  </si>
  <si>
    <t xml:space="preserve">SALSA MLPA P011 VWF mix 1 probemix </t>
  </si>
  <si>
    <t xml:space="preserve">SALSA MLPA P012 VWF mix 2 probemix </t>
  </si>
  <si>
    <t xml:space="preserve">SALSA MLPA P013 ATRX probemix </t>
  </si>
  <si>
    <t xml:space="preserve">SALSA MLPA P014 Chromosome 8 probemix </t>
  </si>
  <si>
    <t xml:space="preserve">SALSA MLPA P015 MECP2 probemix </t>
  </si>
  <si>
    <t xml:space="preserve">SALSA MLPA P016 VHL probemix </t>
  </si>
  <si>
    <t xml:space="preserve">SALSA MLPA P017 MEN1 probemix </t>
  </si>
  <si>
    <t xml:space="preserve">SALSA MLPA P018 SHOX probemix </t>
  </si>
  <si>
    <t xml:space="preserve">SALSA MLPA P021 SMA probemix </t>
  </si>
  <si>
    <t xml:space="preserve">SALSA MLPA P022 </t>
  </si>
  <si>
    <t xml:space="preserve">PLP1 probemix </t>
  </si>
  <si>
    <t xml:space="preserve">SALSA MLPA P022 PLP1 probemix </t>
  </si>
  <si>
    <t xml:space="preserve">SALSA MLPA P025 Canavan probemix </t>
  </si>
  <si>
    <t xml:space="preserve">SALSA MLPA P026 Sotos probemix </t>
  </si>
  <si>
    <t xml:space="preserve">SALSA MLPA P027 Uveal probemix </t>
  </si>
  <si>
    <t xml:space="preserve">SALSA MLPA P028 FHL probemix </t>
  </si>
  <si>
    <t xml:space="preserve">SALSA MLPA P029 WBS probemix </t>
  </si>
  <si>
    <t xml:space="preserve">SALSA MLPA P031 FANCA mix 1 probemix </t>
  </si>
  <si>
    <t xml:space="preserve">SALSA MLPA P032 FANCA mix 2 probemix </t>
  </si>
  <si>
    <t xml:space="preserve">SALSA MLPA P033 CMT1 probemix </t>
  </si>
  <si>
    <t>SALSA MLPA P034 DMD</t>
  </si>
  <si>
    <t>SALSA MLPA P035 DMD</t>
  </si>
  <si>
    <t xml:space="preserve">SALSA MLPA P036 Subtelomeres Mix 1 probemix </t>
  </si>
  <si>
    <t>SALSA MLPA P037 CLL</t>
  </si>
  <si>
    <t>SALSA MLPA P038 CLL</t>
  </si>
  <si>
    <t xml:space="preserve">SALSA MLPA P040 CLL probemix </t>
  </si>
  <si>
    <t>SALSA MLPA P041 ATM</t>
  </si>
  <si>
    <t>SALSA MLPA P042 ATM</t>
  </si>
  <si>
    <t xml:space="preserve">SALSA MLPA P043 APC probemix </t>
  </si>
  <si>
    <t xml:space="preserve">SALSA MLPA P044 NF2 probemix </t>
  </si>
  <si>
    <t xml:space="preserve">SALSA MLPA P045 BRCA2/CHEK2 probemix </t>
  </si>
  <si>
    <t xml:space="preserve">SALSA MLPA P046 TSC2 probemix </t>
  </si>
  <si>
    <t xml:space="preserve">SALSA MLPA P047 RB1 probemix </t>
  </si>
  <si>
    <t xml:space="preserve">SALSA MLPA P048 LMNA/MYOT probemix </t>
  </si>
  <si>
    <t xml:space="preserve">SALSA MLPA P049 SLC6A8 </t>
  </si>
  <si>
    <t xml:space="preserve"> ABCD1 probemix </t>
  </si>
  <si>
    <t xml:space="preserve">SALSA MLPA P050 CAH probemix </t>
  </si>
  <si>
    <t xml:space="preserve">SALSA MLPA P051 Parkinson mix 1 probemix </t>
  </si>
  <si>
    <t xml:space="preserve">SALSA MLPA P052 Parkinson mix 2 probemix </t>
  </si>
  <si>
    <t xml:space="preserve">SALSA MLPA P054 FOXL2 TWIST1 probemix </t>
  </si>
  <si>
    <t xml:space="preserve">SALSA MLPA P055 PAH probemix </t>
  </si>
  <si>
    <t xml:space="preserve">SALSA MLPA P056 TP53 probemix </t>
  </si>
  <si>
    <t>SALSA MLPA P057 FANCD2</t>
  </si>
  <si>
    <t xml:space="preserve">PALB2 probemix </t>
  </si>
  <si>
    <t xml:space="preserve">SALSA MLPA P058 IGHMBP2 probemix </t>
  </si>
  <si>
    <t xml:space="preserve">SALSA MLPA P059 Dystonia probemix </t>
  </si>
  <si>
    <t xml:space="preserve">SALSA MLPA P060 SMA probemix </t>
  </si>
  <si>
    <t xml:space="preserve">SALSA MLPA P061 Lissencephaly probemix </t>
  </si>
  <si>
    <t xml:space="preserve">SALSA MLPA P062 LDLR probemix </t>
  </si>
  <si>
    <t>SALSA MLPA P063 FHIT</t>
  </si>
  <si>
    <t xml:space="preserve">WWOX probemix </t>
  </si>
  <si>
    <t>SALSA MLPA P064 MR</t>
  </si>
  <si>
    <t>SALSA MLPA P065 Marfan</t>
  </si>
  <si>
    <t>SALSA MLPA P066 Marfan</t>
  </si>
  <si>
    <t xml:space="preserve">SALSA MLPA P067 PTCH probemix </t>
  </si>
  <si>
    <t xml:space="preserve">SALSA MLPA P068 HMGCS2 probemix </t>
  </si>
  <si>
    <t xml:space="preserve">SALSA MLPA P069 Subtelomeres Mix 2A probemix </t>
  </si>
  <si>
    <t xml:space="preserve">SALSA MLPA P070 Subtelomeres Mix 2B probemix </t>
  </si>
  <si>
    <t xml:space="preserve">SALSA MLPA P071 LMNB1 PLP1 probemix </t>
  </si>
  <si>
    <t xml:space="preserve">SALSA MLPA P072 MSH6 probemix </t>
  </si>
  <si>
    <t xml:space="preserve">SALSA MLPA P074 AR probemix </t>
  </si>
  <si>
    <t xml:space="preserve">SALSA MLPA P075 TCF4 FOXG1 probemix </t>
  </si>
  <si>
    <t>SALSA MLPA P076 ACADVL</t>
  </si>
  <si>
    <t xml:space="preserve">SLC22A5 probemix </t>
  </si>
  <si>
    <t xml:space="preserve">SALSA MLPA P077 BRCA2 probemix </t>
  </si>
  <si>
    <t xml:space="preserve">SALSA MLPA P078 Breast tumor probemix </t>
  </si>
  <si>
    <t xml:space="preserve">SALSA MLPA P079 OTC probemix </t>
  </si>
  <si>
    <t xml:space="preserve">SALSA MLPA P080 Craniofacial probemix </t>
  </si>
  <si>
    <t xml:space="preserve">SALSA MLPA P081 NF1 mix 1 probemix </t>
  </si>
  <si>
    <t xml:space="preserve">SALSA MLPA P082 NF1 mix 2 probemix </t>
  </si>
  <si>
    <t xml:space="preserve">SALSA MLPA P083 CDH1 probemix </t>
  </si>
  <si>
    <t xml:space="preserve">SALSA MLPA P087 BRCA1 probemix </t>
  </si>
  <si>
    <t>SALSA MLPA P088 Glioma</t>
  </si>
  <si>
    <t xml:space="preserve">SALSA MLPA P089 TK2  probemix </t>
  </si>
  <si>
    <t xml:space="preserve">SALSA MLPA P090 BRCA2 probemix </t>
  </si>
  <si>
    <t xml:space="preserve">SALSA MLPA P091 CFTR probemix </t>
  </si>
  <si>
    <t xml:space="preserve">SALSA MLPA P092 ABCC6 probemix </t>
  </si>
  <si>
    <t xml:space="preserve">SALSA MLPA P093 HHT/PPH1 probemix </t>
  </si>
  <si>
    <t xml:space="preserve">SALSA MLPA P094 MEFV probemix </t>
  </si>
  <si>
    <t xml:space="preserve">SALSA MLPA P095 Aneuploidy probemix </t>
  </si>
  <si>
    <t>SALSA MLPA P096 MR</t>
  </si>
  <si>
    <t xml:space="preserve">SALSA MLPA P098 Wilson probemix </t>
  </si>
  <si>
    <t>SALSA MLPA P099 GCH1 TH</t>
  </si>
  <si>
    <t xml:space="preserve">SGCE probemix </t>
  </si>
  <si>
    <t xml:space="preserve">SALSA MLPA P100 MYBPC3 probemix </t>
  </si>
  <si>
    <t xml:space="preserve">SALSA MLPA P101 STK11 probemix </t>
  </si>
  <si>
    <t xml:space="preserve">SALSA MLPA P102 HBB probemix </t>
  </si>
  <si>
    <t xml:space="preserve">SALSA MLPA P103 DPYD probemix </t>
  </si>
  <si>
    <t xml:space="preserve">SALSA MLPA P104 Menkes probemix </t>
  </si>
  <si>
    <t>SALSA MLPA P105 Glioma</t>
  </si>
  <si>
    <t xml:space="preserve">SALSA MLPA P106 MRX probemix </t>
  </si>
  <si>
    <t xml:space="preserve">SALSA MLPA P107 Neurometabolic probemix </t>
  </si>
  <si>
    <t xml:space="preserve">SALSA MLPA P108 SCN5A probemix </t>
  </si>
  <si>
    <t xml:space="preserve">SALSA MLPA P109 ABCB4 probemix </t>
  </si>
  <si>
    <t xml:space="preserve">SALSA MLPA P110 FCGR mix 1 probemix </t>
  </si>
  <si>
    <t xml:space="preserve">SALSA MLPA P111 FCGR mix 2 probemix </t>
  </si>
  <si>
    <t xml:space="preserve">SALSA MLPA P112 PROS1 probemix </t>
  </si>
  <si>
    <t xml:space="preserve">SALSA MLPA P113 FANCB probemix </t>
  </si>
  <si>
    <t>SALSA MLPA P114 Long</t>
  </si>
  <si>
    <t xml:space="preserve">QT probemix </t>
  </si>
  <si>
    <t xml:space="preserve">SALSA MLPA P116 SGC probemix </t>
  </si>
  <si>
    <t xml:space="preserve">SALSA MLPA P117 ABCC8 probemix </t>
  </si>
  <si>
    <t xml:space="preserve">SALSA MLPA P118 WT1 probemix </t>
  </si>
  <si>
    <t xml:space="preserve">SALSA MLPA P120 PANK2/PLA2G6 probemix </t>
  </si>
  <si>
    <t xml:space="preserve">SALSA MLPA P122 NF1 area probemix </t>
  </si>
  <si>
    <t xml:space="preserve">SALSA MLPA P124 TSC1 probemix </t>
  </si>
  <si>
    <t xml:space="preserve">SALSA MLPA P125 Mitochondria probemix </t>
  </si>
  <si>
    <t xml:space="preserve">SALSA MLPA P128 CYP450 probemix </t>
  </si>
  <si>
    <t xml:space="preserve">SALSA MLPA P129 GJB1 probemix </t>
  </si>
  <si>
    <t>SALSA MLPA P130 CCM mix</t>
  </si>
  <si>
    <t xml:space="preserve">A probemix </t>
  </si>
  <si>
    <t>SALSA MLPA P131 CCM mix</t>
  </si>
  <si>
    <t xml:space="preserve">B probemix </t>
  </si>
  <si>
    <t>SALSA MLPA P132 Kallmann</t>
  </si>
  <si>
    <t>SALSA MLPA P133 Kallmann</t>
  </si>
  <si>
    <t xml:space="preserve">SALSA MLPA P136 Gitelman probemix </t>
  </si>
  <si>
    <t xml:space="preserve">SALSA MLPA P137 SCN1A probemix </t>
  </si>
  <si>
    <t xml:space="preserve">SALSA MLPA P138 SLC2A1 probemix </t>
  </si>
  <si>
    <t xml:space="preserve">SALSA MLPA P139 Defensin probemix </t>
  </si>
  <si>
    <t xml:space="preserve">SALSA MLPA P140 HBA probemix </t>
  </si>
  <si>
    <t>SALSA MLPA P141 NIPBL</t>
  </si>
  <si>
    <t>SALSA MLPA P142 NIPBL</t>
  </si>
  <si>
    <t xml:space="preserve">SALSA MLPA P143 MFN2 MPZ probemix </t>
  </si>
  <si>
    <t xml:space="preserve">SALSA MLPA P144 MDS mix 1 probemix </t>
  </si>
  <si>
    <t xml:space="preserve">SALSA MLPA P145 MDS mix 2 probemix </t>
  </si>
  <si>
    <t xml:space="preserve">SALSA MLPA P146 CRC GAIN probemix </t>
  </si>
  <si>
    <t xml:space="preserve">SALSA MLPA P147 1p36 probemix </t>
  </si>
  <si>
    <t xml:space="preserve">SALSA MLPA P148 TGFBR probemix </t>
  </si>
  <si>
    <t xml:space="preserve">SALSA MLPA P149 CYP4V2 probemix </t>
  </si>
  <si>
    <t xml:space="preserve">SALSA MLPA P150 Dyslexia probemix </t>
  </si>
  <si>
    <t>SALSA MLPA P151 ABCA4 mix</t>
  </si>
  <si>
    <t>SALSA MLPA P152 ABCA4 mix</t>
  </si>
  <si>
    <t xml:space="preserve">SALSA MLPA P153 EYA1 probemix </t>
  </si>
  <si>
    <t xml:space="preserve">SALSA MLPA P154 GPC3 GPC4 probemix </t>
  </si>
  <si>
    <t xml:space="preserve">SALSA MLPA P155 EDS probemix </t>
  </si>
  <si>
    <t xml:space="preserve">SALSA MLPA P156 GALT probemix </t>
  </si>
  <si>
    <t xml:space="preserve">SALSA MLPA P157 20q probemix </t>
  </si>
  <si>
    <t xml:space="preserve">SALSA MLPA P158 JPS probemix </t>
  </si>
  <si>
    <t xml:space="preserve">SALSA MLPA P159 GLA probemix </t>
  </si>
  <si>
    <t xml:space="preserve">SALSA MLPA P160 STS probemix </t>
  </si>
  <si>
    <t>SALSA MLPA P163 GJB</t>
  </si>
  <si>
    <t xml:space="preserve">WFS1 probemix </t>
  </si>
  <si>
    <t xml:space="preserve">SALSA MLPA P164 IDS probemix </t>
  </si>
  <si>
    <t xml:space="preserve">SALSA MLPA P165 HSP probemix </t>
  </si>
  <si>
    <t xml:space="preserve">SALSA MLPA P166 KCNQ2 probemix </t>
  </si>
  <si>
    <t>SALSA MLPA P168 ARVC</t>
  </si>
  <si>
    <t xml:space="preserve">PKP2 probemix </t>
  </si>
  <si>
    <t xml:space="preserve">SALSA MLPA P169 Hirschsprung probemix </t>
  </si>
  <si>
    <t xml:space="preserve">SALSA MLPA P170 APP probemix </t>
  </si>
  <si>
    <t>SALSA MLPA P173 Gain</t>
  </si>
  <si>
    <t>SALSA MLPA P175 Tumour</t>
  </si>
  <si>
    <t xml:space="preserve">Gain probemix </t>
  </si>
  <si>
    <t xml:space="preserve">SALSA MLPA P176 CAPN3 probemix </t>
  </si>
  <si>
    <t xml:space="preserve">SALSA MLPA P177 CASR probemix </t>
  </si>
  <si>
    <t xml:space="preserve">SALSA MLPA P178 F8 probemix </t>
  </si>
  <si>
    <t>SALSA MLPA P179 Limb</t>
  </si>
  <si>
    <t>SALSA MLPA P180 Limb</t>
  </si>
  <si>
    <t>SALSA MLPA P181 Centromere</t>
  </si>
  <si>
    <t>SALSA MLPA P182 Centromere</t>
  </si>
  <si>
    <t xml:space="preserve">SALSA MLPA P183 EDA probemix </t>
  </si>
  <si>
    <t xml:space="preserve">SALSA MLPA P184 JAG1 probemix </t>
  </si>
  <si>
    <t xml:space="preserve">SALSA MLPA P185 Intersex probemix </t>
  </si>
  <si>
    <t xml:space="preserve">SALSA MLPA P186 PAX3 probemix </t>
  </si>
  <si>
    <t xml:space="preserve">SALSA MLPA P187 HPE probemix </t>
  </si>
  <si>
    <t xml:space="preserve">SALSA MLPA P188 22q13 probemix </t>
  </si>
  <si>
    <t xml:space="preserve">SALSA MLPA P189 CDKL5 probemix </t>
  </si>
  <si>
    <t xml:space="preserve">SALSA MLPA P190 CHEK2 probemix </t>
  </si>
  <si>
    <t xml:space="preserve">SALSA MLPA P191 COL4A5 mix1 probemix </t>
  </si>
  <si>
    <t xml:space="preserve">SALSA MLPA P192 COL4A5 mix2 probemix </t>
  </si>
  <si>
    <t xml:space="preserve">SALSA MLPA P193 NPC1 probemix </t>
  </si>
  <si>
    <t xml:space="preserve">SALSA MLPA P194 MCCC probemix </t>
  </si>
  <si>
    <t xml:space="preserve">SALSA MLPA P196 TNNT2 BAG3 probemix </t>
  </si>
  <si>
    <t xml:space="preserve">SALSA MLPA P197 KCNQ3 probemix </t>
  </si>
  <si>
    <t xml:space="preserve">SALSA MLPA P198 FH probemix </t>
  </si>
  <si>
    <t xml:space="preserve">SALSA MLPA P199 HEXA probemix </t>
  </si>
  <si>
    <t>SALSA MLPA P200 Reference</t>
  </si>
  <si>
    <t xml:space="preserve">SALSA MLPA P201 Charge probemix </t>
  </si>
  <si>
    <t xml:space="preserve">SALSA MLPA P202 IKZF1 (IKAROS) probemix </t>
  </si>
  <si>
    <t xml:space="preserve">SALSA MLPA P203 PKLR probemix </t>
  </si>
  <si>
    <t xml:space="preserve">SALSA MLPA P205 XLP probemix </t>
  </si>
  <si>
    <t xml:space="preserve">SALSA MLPA P207 F9 probemix </t>
  </si>
  <si>
    <t>SALSA MLPA P208 Telomere</t>
  </si>
  <si>
    <t xml:space="preserve">6 probemix </t>
  </si>
  <si>
    <t xml:space="preserve">SALSA MLPA P209 GLDC probemix </t>
  </si>
  <si>
    <t xml:space="preserve">SALSA MLPA P210 BTK probemix </t>
  </si>
  <si>
    <t xml:space="preserve">SALSA MLPA P211 HSP region probemix </t>
  </si>
  <si>
    <t xml:space="preserve">SALSA MLPA P212 DBA probemix </t>
  </si>
  <si>
    <t xml:space="preserve">SALSA MLPA P213 HSP2 probemix </t>
  </si>
  <si>
    <t xml:space="preserve">SALSA MLPA P214 COL2A1 probemix </t>
  </si>
  <si>
    <t xml:space="preserve">SALSA MLPA P215 EXT probemix </t>
  </si>
  <si>
    <t xml:space="preserve">SALSA MLPA P216 GHD mix1 probemix </t>
  </si>
  <si>
    <t xml:space="preserve">SALSA MLPA P217 IGF1R probemix </t>
  </si>
  <si>
    <t xml:space="preserve">SALSA MLPA P218 LPL probemix </t>
  </si>
  <si>
    <t xml:space="preserve">SALSA MLPA P219 PAX6 probemix </t>
  </si>
  <si>
    <t xml:space="preserve">SALSA MLPA P220 Obesity probemix </t>
  </si>
  <si>
    <t>SALSA MLPA P221 LCA mix</t>
  </si>
  <si>
    <t>SALSA MLPA P222 LCA mix</t>
  </si>
  <si>
    <t xml:space="preserve">SALSA MLPA P223 PHEX probemix </t>
  </si>
  <si>
    <t xml:space="preserve">SALSA MLPA P224 PPARG probemix </t>
  </si>
  <si>
    <t xml:space="preserve">SALSA MLPA P225 PTEN probemix </t>
  </si>
  <si>
    <t xml:space="preserve">SALSA MLPA P226 SDHD probemix </t>
  </si>
  <si>
    <t xml:space="preserve">SALSA MLPA P227 SerpinC1 probemix </t>
  </si>
  <si>
    <t xml:space="preserve">SALSA MLPA P228 TRPS1 EXT1 probemix </t>
  </si>
  <si>
    <t xml:space="preserve">SALSA MLPA P229 OPA1 probemix </t>
  </si>
  <si>
    <t>SALSA MLPA P230 Telomere</t>
  </si>
  <si>
    <t xml:space="preserve">7 probemix </t>
  </si>
  <si>
    <t xml:space="preserve">SALSA MLPA P231 FGF10 FGFR2 probemix </t>
  </si>
  <si>
    <t xml:space="preserve">SALSA MLPA P232 FGD1 probemix </t>
  </si>
  <si>
    <t xml:space="preserve">SALSA MLPA P233 MID1 probemix </t>
  </si>
  <si>
    <t xml:space="preserve">SALSA MLPA P234 GATA4 probemix </t>
  </si>
  <si>
    <t xml:space="preserve">SALSA MLPA P235 Retinitis probemix </t>
  </si>
  <si>
    <t>SALSA MLPA P236 ARMD mix</t>
  </si>
  <si>
    <t xml:space="preserve">SALSA MLPA P237 DNAI1 probemix </t>
  </si>
  <si>
    <t xml:space="preserve">SALSA MLPA P238 DNAH5 probemix </t>
  </si>
  <si>
    <t xml:space="preserve">SALSA MLPA P239 BRCA1 region probemix </t>
  </si>
  <si>
    <t xml:space="preserve">SALSA MLPA P240 BRIP1/CHEK1 probemix </t>
  </si>
  <si>
    <t xml:space="preserve">SALSA MLPA P241 MODY probemix </t>
  </si>
  <si>
    <t xml:space="preserve">SALSA MLPA P242 Pancreatitis probemix </t>
  </si>
  <si>
    <t xml:space="preserve">SALSA MLPA P243 SERPING1 probemix </t>
  </si>
  <si>
    <t>SALSA MLPA P244 AIP</t>
  </si>
  <si>
    <t xml:space="preserve">MEN1 probemix </t>
  </si>
  <si>
    <t>SALSA MLPA P245 Microdeletion</t>
  </si>
  <si>
    <t>SALSA MLPA P247 Chemokine</t>
  </si>
  <si>
    <t xml:space="preserve">SALSA MLPA P248 MLH1 MSH2 probemix </t>
  </si>
  <si>
    <t>SALSA MLPA P249 Telomere</t>
  </si>
  <si>
    <t xml:space="preserve">8 probemix </t>
  </si>
  <si>
    <t xml:space="preserve">SALSA MLPA P250 DiGeorge probemix </t>
  </si>
  <si>
    <t xml:space="preserve">SALSA MLPA P251 NB mix 1 probemix </t>
  </si>
  <si>
    <t xml:space="preserve"> 34 reactions</t>
  </si>
  <si>
    <t xml:space="preserve">SALSA MLPA P252 NB mix 2 probemix </t>
  </si>
  <si>
    <t xml:space="preserve">SALSA MLPA P253 NB mix 3 probemix </t>
  </si>
  <si>
    <t xml:space="preserve">SALSA MLPA P254 PSEN1 probemix </t>
  </si>
  <si>
    <t xml:space="preserve">SALSA MLPA P255 ALDOB probemix </t>
  </si>
  <si>
    <t xml:space="preserve">SALSA MLPA P256 FLCN probemix </t>
  </si>
  <si>
    <t>SALSA MLPA P257 TERT</t>
  </si>
  <si>
    <t xml:space="preserve">DKC1 probemix </t>
  </si>
  <si>
    <t xml:space="preserve">SALSA MLPA P258 SMARCB1 probemix </t>
  </si>
  <si>
    <t xml:space="preserve">SALSA MLPA P259 RPS6KA3 probemix </t>
  </si>
  <si>
    <t>SALSA MLPA P260 PALB2</t>
  </si>
  <si>
    <t>RAD50</t>
  </si>
  <si>
    <t xml:space="preserve">SALSA MLPA P262 GHI probemix </t>
  </si>
  <si>
    <t>SALSA MLPA P264 Telomere</t>
  </si>
  <si>
    <t xml:space="preserve">9 probemix </t>
  </si>
  <si>
    <t xml:space="preserve">SALSA MLPA P265 PROC probemix </t>
  </si>
  <si>
    <t xml:space="preserve">SALSA MLPA P266 CLCNKB probemix </t>
  </si>
  <si>
    <t>SALSA MLPA P267 Dandy</t>
  </si>
  <si>
    <t xml:space="preserve">Walker probemix </t>
  </si>
  <si>
    <t xml:space="preserve">SALSA MLPA P268 DYSF probemix </t>
  </si>
  <si>
    <t xml:space="preserve">SALSA MLPA P269 FRMD7 probemix </t>
  </si>
  <si>
    <t xml:space="preserve">SALSA MLPA P271 COL1A1 probemix </t>
  </si>
  <si>
    <t xml:space="preserve">SALSA MLPA P272 COL1A2 probemix </t>
  </si>
  <si>
    <t xml:space="preserve">SALSA MLPA P274 Startle disease probemix </t>
  </si>
  <si>
    <t>SALSA MLPA P275 MAPT</t>
  </si>
  <si>
    <t xml:space="preserve">GRN probemix </t>
  </si>
  <si>
    <t>SALSA MLPA P277 Telomere</t>
  </si>
  <si>
    <t xml:space="preserve">10 probemix </t>
  </si>
  <si>
    <t xml:space="preserve">SALSA MLPA P278 PCCA probemix </t>
  </si>
  <si>
    <t xml:space="preserve">SALSA MLPA P279 CACNA1A probemix </t>
  </si>
  <si>
    <t xml:space="preserve">SALSA MLPA P280 SLC26A4 probemix </t>
  </si>
  <si>
    <t xml:space="preserve">SALSA MLPA P281 RYR1 mix 1 probemix </t>
  </si>
  <si>
    <t xml:space="preserve">SALSA MLPA P282 RYR1 mix 2 probemix </t>
  </si>
  <si>
    <t xml:space="preserve">SALSA MLPA P283 TPMT probemix </t>
  </si>
  <si>
    <t xml:space="preserve">SALSA MLPA P285 LRP5 probemix </t>
  </si>
  <si>
    <t>SALSA MLPA P286 Telomere</t>
  </si>
  <si>
    <t xml:space="preserve">11 probemix </t>
  </si>
  <si>
    <t xml:space="preserve">SALSA MLPA P289 LMX1B probemix </t>
  </si>
  <si>
    <t xml:space="preserve">SALSA MLPA P290 Prenatal probemix </t>
  </si>
  <si>
    <t>SALSA MLPA P291 Telomere</t>
  </si>
  <si>
    <t xml:space="preserve">12 probemix </t>
  </si>
  <si>
    <t xml:space="preserve">SALSA MLPA P292 PCDH15 probemix </t>
  </si>
  <si>
    <t>SALSA MLPA P294 Tumour</t>
  </si>
  <si>
    <t xml:space="preserve">Loss probemix </t>
  </si>
  <si>
    <t xml:space="preserve">SALSA MLPA P295 SPRED1 probemix </t>
  </si>
  <si>
    <t xml:space="preserve">SALSA MLPA P296 aHUS probemix </t>
  </si>
  <si>
    <t>SALSA MLPA P297 Microdeletion</t>
  </si>
  <si>
    <t>SALSA MLPA P300 Reference</t>
  </si>
  <si>
    <t xml:space="preserve">SALSA MLPA P301 Medulloblastoma mix 1 probemix </t>
  </si>
  <si>
    <t xml:space="preserve">SALSA MLPA P302 Medulloblastoma mix 2 probemix </t>
  </si>
  <si>
    <t xml:space="preserve">SALSA MLPA P303 Medulloblastoma mix 3 probemix </t>
  </si>
  <si>
    <t xml:space="preserve">SALSA MLPA P304 IRF6 probemix </t>
  </si>
  <si>
    <t xml:space="preserve">SALSA MLPA P305 AGXT probemix </t>
  </si>
  <si>
    <t xml:space="preserve">SALSA MLPA P306 SPG11 probemix </t>
  </si>
  <si>
    <t xml:space="preserve">SALSA MLPA P307 SEPT9 probemix </t>
  </si>
  <si>
    <t xml:space="preserve">SALSA MLPA P308 MET probemix </t>
  </si>
  <si>
    <t xml:space="preserve">SALSA MLPA P309 MTM1 probemix </t>
  </si>
  <si>
    <t xml:space="preserve">SALSA MLPA P310 TCOF1 probemix </t>
  </si>
  <si>
    <t xml:space="preserve">SALSA MLPA P311 CHD probemix </t>
  </si>
  <si>
    <t xml:space="preserve">SALSA MLPA P312 POR probemix </t>
  </si>
  <si>
    <t xml:space="preserve">SALSA MLPA P313 CREBBP probemix </t>
  </si>
  <si>
    <t xml:space="preserve">SALSA MLPA P315 EGFR probemix </t>
  </si>
  <si>
    <t xml:space="preserve">SALSA MLPA P316 Ataxias probemix </t>
  </si>
  <si>
    <t>SALSA MLPA P318 Hirschsprung</t>
  </si>
  <si>
    <t xml:space="preserve">SALSA MLPA P319 Thyroid probemix </t>
  </si>
  <si>
    <t>SALSA MLPA P320 Telomere</t>
  </si>
  <si>
    <t xml:space="preserve">13 probemix </t>
  </si>
  <si>
    <t xml:space="preserve">SALSA MLPA P321 VPS13B mix 1 probemix </t>
  </si>
  <si>
    <t xml:space="preserve">SALSA MLPA P322 VPS13B mix 2 probemix </t>
  </si>
  <si>
    <t xml:space="preserve">SALSA MLPA P323 CDK4 HMGA2 MDM2 probemix </t>
  </si>
  <si>
    <t>SALSA MLPA P324 22q11 mix</t>
  </si>
  <si>
    <t xml:space="preserve">SALSA MLPA P325 OCA2 probemix </t>
  </si>
  <si>
    <t xml:space="preserve">SALSA MLPA P326 LARGE probemix </t>
  </si>
  <si>
    <t xml:space="preserve">SALSA MLPA P327 iAMP21 probemix </t>
  </si>
  <si>
    <t xml:space="preserve">SALSA MLPA P328 EYS probemix </t>
  </si>
  <si>
    <t xml:space="preserve">SALSA MLPA P329 CRLF2 probemix </t>
  </si>
  <si>
    <t xml:space="preserve">SALSA MLPA P330 PCDH19 probemix </t>
  </si>
  <si>
    <t>SALSA MLPA P331 COL5A1 MIX</t>
  </si>
  <si>
    <t xml:space="preserve">SALSA MLPA P332 COL5A1 MIX2 probemix </t>
  </si>
  <si>
    <t xml:space="preserve">SALSA MLPA P333 EP300 probemix </t>
  </si>
  <si>
    <t xml:space="preserve">SALSA MLPA P334 Gonadal probemix </t>
  </si>
  <si>
    <t>SALSA MLPA P335 ALL</t>
  </si>
  <si>
    <t xml:space="preserve">IKZF1 probemix </t>
  </si>
  <si>
    <t xml:space="preserve">SALSA MLPA P336 UBE3A probemix </t>
  </si>
  <si>
    <t xml:space="preserve">SALSA MLPA P337 TSC2 probemix </t>
  </si>
  <si>
    <t xml:space="preserve">SALSA MLPA P339 SHANK3 probemix </t>
  </si>
  <si>
    <t xml:space="preserve">SALSA MLPA P340 EHMT1 probemix </t>
  </si>
  <si>
    <t xml:space="preserve">SALSA MLPA P341 PKHD1 mix 1 probemix </t>
  </si>
  <si>
    <t xml:space="preserve">SALSA MLPA P342 PKHD1 mix 2 probemix </t>
  </si>
  <si>
    <t>SALSA MLPA P343 Autism</t>
  </si>
  <si>
    <t xml:space="preserve">SALSA MLPA P344 SULT1A1 probemix </t>
  </si>
  <si>
    <t>SALSA polymerase 2.500 units</t>
  </si>
  <si>
    <t>SALSA MLPA PCR kit 100 reactions - FAM</t>
  </si>
  <si>
    <t>SALSA MLPA PCR kit 100 reactions - Cy5</t>
  </si>
  <si>
    <t>SALSA MLPA PCR kit 300 reactions - Cy5</t>
  </si>
  <si>
    <t>SALSA MLPA PCR kit 300 reactions - FAM</t>
  </si>
  <si>
    <t>Description</t>
  </si>
  <si>
    <t>CF1</t>
  </si>
  <si>
    <t>Q+92 control fragments 175 µl</t>
  </si>
  <si>
    <t>Q+D control fragments 175 µl</t>
  </si>
  <si>
    <t>EK1-CY5</t>
  </si>
  <si>
    <t>EK1-FAM</t>
  </si>
  <si>
    <t>EK1-IRD800</t>
  </si>
  <si>
    <t>EK1-ROX</t>
  </si>
  <si>
    <t>EK1-RT-CY5</t>
  </si>
  <si>
    <t>EK1-RT-FAM</t>
  </si>
  <si>
    <t>EK1-RT-UNL</t>
  </si>
  <si>
    <t>EK1-UNL</t>
  </si>
  <si>
    <t>EK5-CY5</t>
  </si>
  <si>
    <t>EK5-FAM</t>
  </si>
  <si>
    <t>EK5-IRD800</t>
  </si>
  <si>
    <t>EK5-ROX</t>
  </si>
  <si>
    <t>EK5-RT-CY5</t>
  </si>
  <si>
    <t>EK5-RT-FAM</t>
  </si>
  <si>
    <t>EK5-RT-UNL</t>
  </si>
  <si>
    <t>EK5-UNL</t>
  </si>
  <si>
    <t>LIG-10</t>
  </si>
  <si>
    <t>LIG-50</t>
  </si>
  <si>
    <t>LIG-5A</t>
  </si>
  <si>
    <t>PCR001-CY5</t>
  </si>
  <si>
    <t>PCR001-FAM</t>
  </si>
  <si>
    <t>PCR003-CY5</t>
  </si>
  <si>
    <t>PCR003-FAM</t>
  </si>
  <si>
    <t>SMR11</t>
  </si>
  <si>
    <t>SALSA Ligase-65 - 115 µl</t>
  </si>
  <si>
    <t>SMR12</t>
  </si>
  <si>
    <t>Ligase Buffer A - 360 µl</t>
  </si>
  <si>
    <t>SMR13</t>
  </si>
  <si>
    <t>Ligase Buffer B - 360 µl</t>
  </si>
  <si>
    <t>SMR14</t>
  </si>
  <si>
    <t>SALSA PCR buffer - 480 µl</t>
  </si>
  <si>
    <t>SMR15</t>
  </si>
  <si>
    <t>SMR16</t>
  </si>
  <si>
    <t>SALSA Polymerase - 65 µl</t>
  </si>
  <si>
    <t>SMR18</t>
  </si>
  <si>
    <t>SMR19</t>
  </si>
  <si>
    <t>SMR20</t>
  </si>
  <si>
    <t>Denaturation buffer - 500 µl</t>
  </si>
  <si>
    <t>SMR22</t>
  </si>
  <si>
    <t>SALSA PCR Primer IRD800 - 240</t>
  </si>
  <si>
    <t>SMR27</t>
  </si>
  <si>
    <t>SMR28</t>
  </si>
  <si>
    <t>SALSA PCR Primer ROX - 240 µl</t>
  </si>
  <si>
    <t>SP001</t>
  </si>
  <si>
    <t>SP002</t>
  </si>
  <si>
    <t>SALSA polymerase 5.000 units</t>
  </si>
  <si>
    <t>SP008</t>
  </si>
  <si>
    <t>SALSA polymerase 20.000 units</t>
  </si>
  <si>
    <t>SP016</t>
  </si>
  <si>
    <t>SALSA polymerase 40.000 units</t>
  </si>
  <si>
    <t>TELO SET</t>
  </si>
  <si>
    <t>SALSA ligase-65: 10 x 550 µl Ligase-65</t>
  </si>
  <si>
    <t>SALSA MLPA EK5 Reagent kit 500 reactions - Cy5</t>
  </si>
  <si>
    <t>SALSA MLPA EK5 Reagent kit 500 reactions - FAM</t>
  </si>
  <si>
    <t>SALSA MLPA EK5 Reagent kit 500 reactions - IRD800</t>
  </si>
  <si>
    <t>SALSA MLPA EK5 Reagent kit 500 reactions - ROX</t>
  </si>
  <si>
    <t>SALSA MLPA EK5-RT RNA Reagent 500 reactions - Cy5</t>
  </si>
  <si>
    <t>SALSA MLPA EK5-RT RNA Reagent 500 reactions - FAM</t>
  </si>
  <si>
    <t>SALSA MLPA EK5-RT RNA Reagent 500 reactions - Unlabeled</t>
  </si>
  <si>
    <t>SALSA MLPA EK5 Reagent kit 500 reactions - Unlabeled</t>
  </si>
  <si>
    <t>SALSA MLPA EK1 reagent kit 100 reactions (6 vials) - Cy5</t>
  </si>
  <si>
    <t>SALSA MLPA EK1 reagent kit 100 reactions (6 vials) - FAM</t>
  </si>
  <si>
    <t>SALSA MLPA EK1 reagent kit 100 reactions (6 vials) - IRD800</t>
  </si>
  <si>
    <t>SALSA MLPA EK1 reagent kit 100 reactions (6 vials) - ROX</t>
  </si>
  <si>
    <t>SALSA MLPA EK1-RT RNA reagent 100 reactions - Cy5</t>
  </si>
  <si>
    <t>SALSA MLPA EK1-RT RNA reagent 100 reactions - FAM</t>
  </si>
  <si>
    <t>SALSA MLPA EK1-RT RNA reagent 100 reactions - Unlabeled</t>
  </si>
  <si>
    <t>SALSA MLPA EK1 reagent kit 100 reactions (6 vials) - Unlabeled</t>
  </si>
  <si>
    <t>Item No.</t>
  </si>
  <si>
    <t>ME001-025R</t>
  </si>
  <si>
    <t>ME002-025R</t>
  </si>
  <si>
    <t>ME003-025R</t>
  </si>
  <si>
    <t>ME004-025R</t>
  </si>
  <si>
    <t>ME011-025R</t>
  </si>
  <si>
    <t>ME024-025R</t>
  </si>
  <si>
    <t>ME028-025R</t>
  </si>
  <si>
    <t>ME030-025R</t>
  </si>
  <si>
    <t>ME031-025R</t>
  </si>
  <si>
    <t>ME042-025R</t>
  </si>
  <si>
    <t>ME043-025R</t>
  </si>
  <si>
    <t>P002-025R</t>
  </si>
  <si>
    <t>P003-025R</t>
  </si>
  <si>
    <t>P004-025R</t>
  </si>
  <si>
    <t>P008-025R</t>
  </si>
  <si>
    <t>P010-025R</t>
  </si>
  <si>
    <t>P011-025R</t>
  </si>
  <si>
    <t>P012-025R</t>
  </si>
  <si>
    <t>P013-025R</t>
  </si>
  <si>
    <t>P014-025R</t>
  </si>
  <si>
    <t>P015-025R</t>
  </si>
  <si>
    <t>P016-025R</t>
  </si>
  <si>
    <t>P017-025R</t>
  </si>
  <si>
    <t>P018-025R</t>
  </si>
  <si>
    <t>P021-025R</t>
  </si>
  <si>
    <t>P022-025R</t>
  </si>
  <si>
    <t>P025-025R</t>
  </si>
  <si>
    <t>P026-025R</t>
  </si>
  <si>
    <t>P027-025R</t>
  </si>
  <si>
    <t>P029-025R</t>
  </si>
  <si>
    <t>P031-025R</t>
  </si>
  <si>
    <t>P032-025R</t>
  </si>
  <si>
    <t>P033-025R</t>
  </si>
  <si>
    <t>P034-025R</t>
  </si>
  <si>
    <t>P035-025R</t>
  </si>
  <si>
    <t>P036-025R</t>
  </si>
  <si>
    <t>P037-025R</t>
  </si>
  <si>
    <t>P038-025R</t>
  </si>
  <si>
    <t>P040-025R</t>
  </si>
  <si>
    <t>P041-025R</t>
  </si>
  <si>
    <t>P042-025R</t>
  </si>
  <si>
    <t>P043-025R</t>
  </si>
  <si>
    <t>P044-025R</t>
  </si>
  <si>
    <t>P045-025R</t>
  </si>
  <si>
    <t>P046-025R</t>
  </si>
  <si>
    <t>P047-025R</t>
  </si>
  <si>
    <t>P048-025R</t>
  </si>
  <si>
    <t>P049-025R</t>
  </si>
  <si>
    <t>P050-025R</t>
  </si>
  <si>
    <t>P051-025R</t>
  </si>
  <si>
    <t>P052-025R</t>
  </si>
  <si>
    <t>P054-025R</t>
  </si>
  <si>
    <t>P055-025R</t>
  </si>
  <si>
    <t>P056-025R</t>
  </si>
  <si>
    <t>P057-025R</t>
  </si>
  <si>
    <t>P058-025R</t>
  </si>
  <si>
    <t>P059-025R</t>
  </si>
  <si>
    <t>P060-025R</t>
  </si>
  <si>
    <t>P061-025R</t>
  </si>
  <si>
    <t>P062-025R</t>
  </si>
  <si>
    <t>P064-025R</t>
  </si>
  <si>
    <t>P065-025R</t>
  </si>
  <si>
    <t>P066-025R</t>
  </si>
  <si>
    <t>P067-025R</t>
  </si>
  <si>
    <t>P068-025R</t>
  </si>
  <si>
    <t>P069-025R</t>
  </si>
  <si>
    <t>P070-025R</t>
  </si>
  <si>
    <t>P071-025R</t>
  </si>
  <si>
    <t>P072-025R</t>
  </si>
  <si>
    <t>P074-025R</t>
  </si>
  <si>
    <t>P075-025R</t>
  </si>
  <si>
    <t>P076-025R</t>
  </si>
  <si>
    <t>P077-025R</t>
  </si>
  <si>
    <t>P078-025R</t>
  </si>
  <si>
    <t>P079-025R</t>
  </si>
  <si>
    <t>P080-025R</t>
  </si>
  <si>
    <t>P081-025R</t>
  </si>
  <si>
    <t>P082-025R</t>
  </si>
  <si>
    <t>P083-025R</t>
  </si>
  <si>
    <t>P087-025R</t>
  </si>
  <si>
    <t>P088-025R</t>
  </si>
  <si>
    <t>P089-025R</t>
  </si>
  <si>
    <t>P090-025R</t>
  </si>
  <si>
    <t>P091-025R</t>
  </si>
  <si>
    <t>P092-025R</t>
  </si>
  <si>
    <t>P093-025R</t>
  </si>
  <si>
    <t>P094-025R</t>
  </si>
  <si>
    <t>P095-025R</t>
  </si>
  <si>
    <t>P096-025R</t>
  </si>
  <si>
    <t>P098-025R</t>
  </si>
  <si>
    <t>P099-025R</t>
  </si>
  <si>
    <t>P100-025R</t>
  </si>
  <si>
    <t>P101-025R</t>
  </si>
  <si>
    <t>P102-025R</t>
  </si>
  <si>
    <t>P103-025R</t>
  </si>
  <si>
    <t>P104-025R</t>
  </si>
  <si>
    <t>P105-025R</t>
  </si>
  <si>
    <t>P106-025R</t>
  </si>
  <si>
    <t>P107-025R</t>
  </si>
  <si>
    <t>P108-025R</t>
  </si>
  <si>
    <t>P109-025R</t>
  </si>
  <si>
    <t>P110-025R</t>
  </si>
  <si>
    <t>P111-025R</t>
  </si>
  <si>
    <t>P112-025R</t>
  </si>
  <si>
    <t>P113-025R</t>
  </si>
  <si>
    <t>P114-025R</t>
  </si>
  <si>
    <t>P116-025R</t>
  </si>
  <si>
    <t>P117-025R</t>
  </si>
  <si>
    <t>P118-025R</t>
  </si>
  <si>
    <t>P120-025R</t>
  </si>
  <si>
    <t>P122-025R</t>
  </si>
  <si>
    <t>P124-025R</t>
  </si>
  <si>
    <t>P125-025R</t>
  </si>
  <si>
    <t>P128-025R</t>
  </si>
  <si>
    <t>P129-025R</t>
  </si>
  <si>
    <t>P130-025R</t>
  </si>
  <si>
    <t>P131-025R</t>
  </si>
  <si>
    <t>P132-025R</t>
  </si>
  <si>
    <t>P133-025R</t>
  </si>
  <si>
    <t>P136-025R</t>
  </si>
  <si>
    <t>P137-025R</t>
  </si>
  <si>
    <t>P138-025R</t>
  </si>
  <si>
    <t>P139-025R</t>
  </si>
  <si>
    <t>P140-025R</t>
  </si>
  <si>
    <t>P141-025R</t>
  </si>
  <si>
    <t>P142-025R</t>
  </si>
  <si>
    <t>P143-025R</t>
  </si>
  <si>
    <t>P144-025R</t>
  </si>
  <si>
    <t>P145-025R</t>
  </si>
  <si>
    <t>P147-025R</t>
  </si>
  <si>
    <t>P148-025R</t>
  </si>
  <si>
    <t>P149-025R</t>
  </si>
  <si>
    <t>P150-025R</t>
  </si>
  <si>
    <t>P151-025R</t>
  </si>
  <si>
    <t>P152-025R</t>
  </si>
  <si>
    <t>P153-025R</t>
  </si>
  <si>
    <t>P154-025R</t>
  </si>
  <si>
    <t>P155-025R</t>
  </si>
  <si>
    <t>P156-025R</t>
  </si>
  <si>
    <t>P157-025R</t>
  </si>
  <si>
    <t>P158-025R</t>
  </si>
  <si>
    <t>P159-025R</t>
  </si>
  <si>
    <t>P160-025R</t>
  </si>
  <si>
    <t>P163-025R</t>
  </si>
  <si>
    <t>P164-025R</t>
  </si>
  <si>
    <t>P165-025R</t>
  </si>
  <si>
    <t>P166-025R</t>
  </si>
  <si>
    <t>P168-025R</t>
  </si>
  <si>
    <t>P169-025R</t>
  </si>
  <si>
    <t>P170-025R</t>
  </si>
  <si>
    <t>P173-025R</t>
  </si>
  <si>
    <t>P175-025R</t>
  </si>
  <si>
    <t>P176-025R</t>
  </si>
  <si>
    <t>P177-025R</t>
  </si>
  <si>
    <t>P178-025R</t>
  </si>
  <si>
    <t>P179-025R</t>
  </si>
  <si>
    <t>P180-025R</t>
  </si>
  <si>
    <t>P181-025R</t>
  </si>
  <si>
    <t>P182-025R</t>
  </si>
  <si>
    <t>P183-025R</t>
  </si>
  <si>
    <t>P184-025R</t>
  </si>
  <si>
    <t>P185-025R</t>
  </si>
  <si>
    <t>P186-025R</t>
  </si>
  <si>
    <t>P187-025R</t>
  </si>
  <si>
    <t>P188-025R</t>
  </si>
  <si>
    <t>P189-025R</t>
  </si>
  <si>
    <t>P190-025R</t>
  </si>
  <si>
    <t>P191-025R</t>
  </si>
  <si>
    <t>P192-025R</t>
  </si>
  <si>
    <t>P193-025R</t>
  </si>
  <si>
    <t>P194-025R</t>
  </si>
  <si>
    <t>P196-025R</t>
  </si>
  <si>
    <t>P197-025R</t>
  </si>
  <si>
    <t>P198-025R</t>
  </si>
  <si>
    <t>P199-025R</t>
  </si>
  <si>
    <t>P201-025R</t>
  </si>
  <si>
    <t>P202-025R</t>
  </si>
  <si>
    <t>P203-025R</t>
  </si>
  <si>
    <t>P205-025R</t>
  </si>
  <si>
    <t>P207-025R</t>
  </si>
  <si>
    <t>P208-025R</t>
  </si>
  <si>
    <t>P209-025R</t>
  </si>
  <si>
    <t>P210-025R</t>
  </si>
  <si>
    <t>P211-025R</t>
  </si>
  <si>
    <t>P212-025R</t>
  </si>
  <si>
    <t>P213-025R</t>
  </si>
  <si>
    <t>P214-025R</t>
  </si>
  <si>
    <t>P215-025R</t>
  </si>
  <si>
    <t>P216-025R</t>
  </si>
  <si>
    <t>P217-025R</t>
  </si>
  <si>
    <t>P218-025R</t>
  </si>
  <si>
    <t>P219-025R</t>
  </si>
  <si>
    <t>P220-025R</t>
  </si>
  <si>
    <t>P221-025R</t>
  </si>
  <si>
    <t>P222-025R</t>
  </si>
  <si>
    <t>P223-025R</t>
  </si>
  <si>
    <t>P224-025R</t>
  </si>
  <si>
    <t>P225-025R</t>
  </si>
  <si>
    <t>P226-025R</t>
  </si>
  <si>
    <t>P227-025R</t>
  </si>
  <si>
    <t>P228-025R</t>
  </si>
  <si>
    <t>P229-025R</t>
  </si>
  <si>
    <t>P230-025R</t>
  </si>
  <si>
    <t>P231-025R</t>
  </si>
  <si>
    <t>P232-025R</t>
  </si>
  <si>
    <t>P233-025R</t>
  </si>
  <si>
    <t>P234-025R</t>
  </si>
  <si>
    <t>P235-025R</t>
  </si>
  <si>
    <t>P236-025R</t>
  </si>
  <si>
    <t>P237-025R</t>
  </si>
  <si>
    <t>P238-025R</t>
  </si>
  <si>
    <t>P239-025R</t>
  </si>
  <si>
    <t>P240-025R</t>
  </si>
  <si>
    <t>P241-025R</t>
  </si>
  <si>
    <t>P242-025R</t>
  </si>
  <si>
    <t>P243-025R</t>
  </si>
  <si>
    <t>P244-025R</t>
  </si>
  <si>
    <t>P245-025R</t>
  </si>
  <si>
    <t>P247-025R</t>
  </si>
  <si>
    <t>P248-025R</t>
  </si>
  <si>
    <t>P249-025R</t>
  </si>
  <si>
    <t>P250-025R</t>
  </si>
  <si>
    <t>P251-025R</t>
  </si>
  <si>
    <t>P253-025R</t>
  </si>
  <si>
    <t>P254-025R</t>
  </si>
  <si>
    <t>P255-025R</t>
  </si>
  <si>
    <t>P257-025R</t>
  </si>
  <si>
    <t>P258-025R</t>
  </si>
  <si>
    <t>P259-025R</t>
  </si>
  <si>
    <t>P260-025R</t>
  </si>
  <si>
    <t>P262-025R</t>
  </si>
  <si>
    <t>P264-025R</t>
  </si>
  <si>
    <t>P265-025R</t>
  </si>
  <si>
    <t>P266-025R</t>
  </si>
  <si>
    <t>P267-025R</t>
  </si>
  <si>
    <t>P268-025R</t>
  </si>
  <si>
    <t>P269-025R</t>
  </si>
  <si>
    <t>P271-025R</t>
  </si>
  <si>
    <t>P272-025R</t>
  </si>
  <si>
    <t>P274-025R</t>
  </si>
  <si>
    <t>P275-025R</t>
  </si>
  <si>
    <t>P277-025R</t>
  </si>
  <si>
    <t>P278-025R</t>
  </si>
  <si>
    <t>P279-025R</t>
  </si>
  <si>
    <t>P280-025R</t>
  </si>
  <si>
    <t>P283-025R</t>
  </si>
  <si>
    <t>P285-025R</t>
  </si>
  <si>
    <t>P286-025R</t>
  </si>
  <si>
    <t>P289-025R</t>
  </si>
  <si>
    <t>P290-025R</t>
  </si>
  <si>
    <t>P291-025R</t>
  </si>
  <si>
    <t>P292-025R</t>
  </si>
  <si>
    <t>P295-025R</t>
  </si>
  <si>
    <t>P296-025R</t>
  </si>
  <si>
    <t>P297-025R</t>
  </si>
  <si>
    <t>P301-025R</t>
  </si>
  <si>
    <t>P302-025R</t>
  </si>
  <si>
    <t>P303-025R</t>
  </si>
  <si>
    <t>P304-025R</t>
  </si>
  <si>
    <t>P305-025R</t>
  </si>
  <si>
    <t>P306-025R</t>
  </si>
  <si>
    <t>P307-025R</t>
  </si>
  <si>
    <t>P309-025R</t>
  </si>
  <si>
    <t>P310-025R</t>
  </si>
  <si>
    <t>P311-025R</t>
  </si>
  <si>
    <t>P312-025R</t>
  </si>
  <si>
    <t>P313-025R</t>
  </si>
  <si>
    <t>P316-025R</t>
  </si>
  <si>
    <t>P318-025R</t>
  </si>
  <si>
    <t>P319-025R</t>
  </si>
  <si>
    <t>P320-025R</t>
  </si>
  <si>
    <t>P321-025R</t>
  </si>
  <si>
    <t>P322-025R</t>
  </si>
  <si>
    <t>P323-025R</t>
  </si>
  <si>
    <t>P324-025R</t>
  </si>
  <si>
    <t>P325-025R</t>
  </si>
  <si>
    <t>P326-025R</t>
  </si>
  <si>
    <t>P327-025R</t>
  </si>
  <si>
    <t>P329-025R</t>
  </si>
  <si>
    <t>P330-025R</t>
  </si>
  <si>
    <t>P331-025R</t>
  </si>
  <si>
    <t>P332-025R</t>
  </si>
  <si>
    <t>P333-025R</t>
  </si>
  <si>
    <t>P334-025R</t>
  </si>
  <si>
    <t>P335-025R</t>
  </si>
  <si>
    <t>P336-025R</t>
  </si>
  <si>
    <t>P337-025R</t>
  </si>
  <si>
    <t>P339-025R</t>
  </si>
  <si>
    <t>P340-025R</t>
  </si>
  <si>
    <t>P341-025R</t>
  </si>
  <si>
    <t>P342-025R</t>
  </si>
  <si>
    <t>P343-025R</t>
  </si>
  <si>
    <t>P347-025R</t>
  </si>
  <si>
    <t>P348-025R</t>
  </si>
  <si>
    <t>P350-025R</t>
  </si>
  <si>
    <t>P351-025R</t>
  </si>
  <si>
    <t>P352-025R</t>
  </si>
  <si>
    <t>P353-025R</t>
  </si>
  <si>
    <t>P354-025R</t>
  </si>
  <si>
    <t>P355-025R</t>
  </si>
  <si>
    <t>P356-025R</t>
  </si>
  <si>
    <t>P357-025R</t>
  </si>
  <si>
    <t>P358-025R</t>
  </si>
  <si>
    <t>P359-025R</t>
  </si>
  <si>
    <t>P360-025R</t>
  </si>
  <si>
    <t>P361-025R</t>
  </si>
  <si>
    <t>P362-025R</t>
  </si>
  <si>
    <t>P365-025R</t>
  </si>
  <si>
    <t>P366-025R</t>
  </si>
  <si>
    <t>P367-025R</t>
  </si>
  <si>
    <t>P368-025R</t>
  </si>
  <si>
    <t>P369-025R</t>
  </si>
  <si>
    <t>P371-025R</t>
  </si>
  <si>
    <t>P372-025R</t>
  </si>
  <si>
    <t>P373-025R</t>
  </si>
  <si>
    <t>P374-025R</t>
  </si>
  <si>
    <t>P376-025R</t>
  </si>
  <si>
    <t>P377-025R</t>
  </si>
  <si>
    <t>P378-025R</t>
  </si>
  <si>
    <t>P379-025R</t>
  </si>
  <si>
    <t>P381-025R</t>
  </si>
  <si>
    <t>P382-025R</t>
  </si>
  <si>
    <t>P384-025R</t>
  </si>
  <si>
    <t>P385-025R</t>
  </si>
  <si>
    <t>P386-025R</t>
  </si>
  <si>
    <t>P387-025R</t>
  </si>
  <si>
    <t>P388-025R</t>
  </si>
  <si>
    <t>P389-025R</t>
  </si>
  <si>
    <t>P390-025R</t>
  </si>
  <si>
    <t>P391-025R</t>
  </si>
  <si>
    <t>P392-025R</t>
  </si>
  <si>
    <t>P393-025R</t>
  </si>
  <si>
    <t>P394-025R</t>
  </si>
  <si>
    <t>P395-025R</t>
  </si>
  <si>
    <t>P396-025R</t>
  </si>
  <si>
    <t>P398-025R</t>
  </si>
  <si>
    <t>P405-025R</t>
  </si>
  <si>
    <t>P408-025R</t>
  </si>
  <si>
    <t>P409-025R</t>
  </si>
  <si>
    <t>P410-025R</t>
  </si>
  <si>
    <t>P411-025R</t>
  </si>
  <si>
    <t>P412-025R</t>
  </si>
  <si>
    <t>P417-025R</t>
  </si>
  <si>
    <t>P424-025R</t>
  </si>
  <si>
    <t>ME029-025R</t>
  </si>
  <si>
    <t>P252-025R</t>
  </si>
  <si>
    <t>P256-025R</t>
  </si>
  <si>
    <t>P281-025R</t>
  </si>
  <si>
    <t>P282-025R</t>
  </si>
  <si>
    <t>P315-025R</t>
  </si>
  <si>
    <t>P370-025R</t>
  </si>
  <si>
    <t>P251-034R</t>
  </si>
  <si>
    <t>P253-034R</t>
  </si>
  <si>
    <t>P301-034R</t>
  </si>
  <si>
    <t>P302-034R</t>
  </si>
  <si>
    <t>P303-034R</t>
  </si>
  <si>
    <t>P252-034R</t>
  </si>
  <si>
    <t>ME001-050R</t>
  </si>
  <si>
    <t>ME002-050R</t>
  </si>
  <si>
    <t>ME003-050R</t>
  </si>
  <si>
    <t>ME004-050R</t>
  </si>
  <si>
    <t>ME011-050R</t>
  </si>
  <si>
    <t>ME024-050R</t>
  </si>
  <si>
    <t>ME028-050R</t>
  </si>
  <si>
    <t>ME030-050R</t>
  </si>
  <si>
    <t>ME031-050R</t>
  </si>
  <si>
    <t>ME042-050R</t>
  </si>
  <si>
    <t>ME043-050R</t>
  </si>
  <si>
    <t>P002-050R</t>
  </si>
  <si>
    <t>P003-050R</t>
  </si>
  <si>
    <t>P004-050R</t>
  </si>
  <si>
    <t>P008-050R</t>
  </si>
  <si>
    <t>P010-050R</t>
  </si>
  <si>
    <t>P011-050R</t>
  </si>
  <si>
    <t>P012-050R</t>
  </si>
  <si>
    <t>P013-050R</t>
  </si>
  <si>
    <t>P014-050R</t>
  </si>
  <si>
    <t>P015-050R</t>
  </si>
  <si>
    <t>P016-050R</t>
  </si>
  <si>
    <t>P017-050R</t>
  </si>
  <si>
    <t>P018-050R</t>
  </si>
  <si>
    <t>P021-050R</t>
  </si>
  <si>
    <t>P022-050R</t>
  </si>
  <si>
    <t>P025-050R</t>
  </si>
  <si>
    <t>P026-050R</t>
  </si>
  <si>
    <t>P027-050R</t>
  </si>
  <si>
    <t>P029-050R</t>
  </si>
  <si>
    <t>P031-050R</t>
  </si>
  <si>
    <t>P032-050R</t>
  </si>
  <si>
    <t>P033-050R</t>
  </si>
  <si>
    <t>P034-050R</t>
  </si>
  <si>
    <t>P035-050R</t>
  </si>
  <si>
    <t>P036-050R</t>
  </si>
  <si>
    <t>P037-050R</t>
  </si>
  <si>
    <t>P038-050R</t>
  </si>
  <si>
    <t>P040-050R</t>
  </si>
  <si>
    <t>P041-050R</t>
  </si>
  <si>
    <t>P042-050R</t>
  </si>
  <si>
    <t>P043-050R</t>
  </si>
  <si>
    <t>P044-050R</t>
  </si>
  <si>
    <t>P045-050R</t>
  </si>
  <si>
    <t>P046-050R</t>
  </si>
  <si>
    <t>P047-050R</t>
  </si>
  <si>
    <t>P048-050R</t>
  </si>
  <si>
    <t>P049-050R</t>
  </si>
  <si>
    <t>P050-050R</t>
  </si>
  <si>
    <t>P051-050R</t>
  </si>
  <si>
    <t>P052-050R</t>
  </si>
  <si>
    <t>P054-050R</t>
  </si>
  <si>
    <t>P055-050R</t>
  </si>
  <si>
    <t>P056-050R</t>
  </si>
  <si>
    <t>P057-050R</t>
  </si>
  <si>
    <t>P058-050R</t>
  </si>
  <si>
    <t>P059-050R</t>
  </si>
  <si>
    <t>P060-050R</t>
  </si>
  <si>
    <t>P061-050R</t>
  </si>
  <si>
    <t>P062-050R</t>
  </si>
  <si>
    <t>P064-050R</t>
  </si>
  <si>
    <t>P065-050R</t>
  </si>
  <si>
    <t>P066-050R</t>
  </si>
  <si>
    <t>P067-050R</t>
  </si>
  <si>
    <t>P068-050R</t>
  </si>
  <si>
    <t>P069-050R</t>
  </si>
  <si>
    <t>P070-050R</t>
  </si>
  <si>
    <t>P071-050R</t>
  </si>
  <si>
    <t>P072-050R</t>
  </si>
  <si>
    <t>P074-050R</t>
  </si>
  <si>
    <t>P075-050R</t>
  </si>
  <si>
    <t>P076-050R</t>
  </si>
  <si>
    <t>P077-050R</t>
  </si>
  <si>
    <t>P078-050R</t>
  </si>
  <si>
    <t>P079-050R</t>
  </si>
  <si>
    <t>P080-050R</t>
  </si>
  <si>
    <t>P081-050R</t>
  </si>
  <si>
    <t>P082-050R</t>
  </si>
  <si>
    <t>P083-050R</t>
  </si>
  <si>
    <t>P087-050R</t>
  </si>
  <si>
    <t>P088-050R</t>
  </si>
  <si>
    <t>P089-050R</t>
  </si>
  <si>
    <t>P090-050R</t>
  </si>
  <si>
    <t>P091-050R</t>
  </si>
  <si>
    <t>P092-050R</t>
  </si>
  <si>
    <t>P093-050R</t>
  </si>
  <si>
    <t>P094-050R</t>
  </si>
  <si>
    <t>P095-050R</t>
  </si>
  <si>
    <t>P096-050R</t>
  </si>
  <si>
    <t>P098-050R</t>
  </si>
  <si>
    <t>P099-050R</t>
  </si>
  <si>
    <t>P100-050R</t>
  </si>
  <si>
    <t>P101-050R</t>
  </si>
  <si>
    <t>P102-050R</t>
  </si>
  <si>
    <t>P103-050R</t>
  </si>
  <si>
    <t>P104-050R</t>
  </si>
  <si>
    <t>P105-050R</t>
  </si>
  <si>
    <t>P106-050R</t>
  </si>
  <si>
    <t>P107-050R</t>
  </si>
  <si>
    <t>P108-050R</t>
  </si>
  <si>
    <t>P109-050R</t>
  </si>
  <si>
    <t>P110-050R</t>
  </si>
  <si>
    <t>P111-050R</t>
  </si>
  <si>
    <t>P112-050R</t>
  </si>
  <si>
    <t>P113-050R</t>
  </si>
  <si>
    <t>P114-050R</t>
  </si>
  <si>
    <t>P116-050R</t>
  </si>
  <si>
    <t>P117-050R</t>
  </si>
  <si>
    <t>P118-050R</t>
  </si>
  <si>
    <t>P120-050R</t>
  </si>
  <si>
    <t>P122-050R</t>
  </si>
  <si>
    <t>P124-050R</t>
  </si>
  <si>
    <t>P125-050R</t>
  </si>
  <si>
    <t>P128-050R</t>
  </si>
  <si>
    <t>P129-050R</t>
  </si>
  <si>
    <t>P130-050R</t>
  </si>
  <si>
    <t>P131-050R</t>
  </si>
  <si>
    <t>P132-050R</t>
  </si>
  <si>
    <t>P133-050R</t>
  </si>
  <si>
    <t>P136-050R</t>
  </si>
  <si>
    <t>P137-050R</t>
  </si>
  <si>
    <t>P138-050R</t>
  </si>
  <si>
    <t>P139-050R</t>
  </si>
  <si>
    <t>P140-050R</t>
  </si>
  <si>
    <t>P141-050R</t>
  </si>
  <si>
    <t>P142-050R</t>
  </si>
  <si>
    <t>P143-050R</t>
  </si>
  <si>
    <t>P144-050R</t>
  </si>
  <si>
    <t>P145-050R</t>
  </si>
  <si>
    <t>P147-050R</t>
  </si>
  <si>
    <t>P148-050R</t>
  </si>
  <si>
    <t>P149-050R</t>
  </si>
  <si>
    <t>P150-050R</t>
  </si>
  <si>
    <t>P151-050R</t>
  </si>
  <si>
    <t>P152-050R</t>
  </si>
  <si>
    <t>P153-050R</t>
  </si>
  <si>
    <t>P154-050R</t>
  </si>
  <si>
    <t>P155-050R</t>
  </si>
  <si>
    <t>P156-050R</t>
  </si>
  <si>
    <t>P157-050R</t>
  </si>
  <si>
    <t>P158-050R</t>
  </si>
  <si>
    <t>P159-050R</t>
  </si>
  <si>
    <t>P160-050R</t>
  </si>
  <si>
    <t>P163-050R</t>
  </si>
  <si>
    <t>P164-050R</t>
  </si>
  <si>
    <t>P165-050R</t>
  </si>
  <si>
    <t>P166-050R</t>
  </si>
  <si>
    <t>P168-050R</t>
  </si>
  <si>
    <t>P169-050R</t>
  </si>
  <si>
    <t>P170-050R</t>
  </si>
  <si>
    <t>P173-050R</t>
  </si>
  <si>
    <t>P175-050R</t>
  </si>
  <si>
    <t>P176-050R</t>
  </si>
  <si>
    <t>P177-050R</t>
  </si>
  <si>
    <t>P178-050R</t>
  </si>
  <si>
    <t>P179-050R</t>
  </si>
  <si>
    <t>P180-050R</t>
  </si>
  <si>
    <t>P181-050R</t>
  </si>
  <si>
    <t>P182-050R</t>
  </si>
  <si>
    <t>P183-050R</t>
  </si>
  <si>
    <t>P184-050R</t>
  </si>
  <si>
    <t>P185-050R</t>
  </si>
  <si>
    <t>P186-050R</t>
  </si>
  <si>
    <t>P187-050R</t>
  </si>
  <si>
    <t>P188-050R</t>
  </si>
  <si>
    <t>P189-050R</t>
  </si>
  <si>
    <t>P190-050R</t>
  </si>
  <si>
    <t>P191-050R</t>
  </si>
  <si>
    <t>P192-050R</t>
  </si>
  <si>
    <t>P193-050R</t>
  </si>
  <si>
    <t>P194-050R</t>
  </si>
  <si>
    <t>P196-050R</t>
  </si>
  <si>
    <t>P197-050R</t>
  </si>
  <si>
    <t>P198-050R</t>
  </si>
  <si>
    <t>P199-050R</t>
  </si>
  <si>
    <t>P201-050R</t>
  </si>
  <si>
    <t>P202-050R</t>
  </si>
  <si>
    <t>P203-050R</t>
  </si>
  <si>
    <t>P205-050R</t>
  </si>
  <si>
    <t>P207-050R</t>
  </si>
  <si>
    <t>P208-050R</t>
  </si>
  <si>
    <t>P209-050R</t>
  </si>
  <si>
    <t>P210-050R</t>
  </si>
  <si>
    <t>P211-050R</t>
  </si>
  <si>
    <t>P212-050R</t>
  </si>
  <si>
    <t>P213-050R</t>
  </si>
  <si>
    <t>P214-050R</t>
  </si>
  <si>
    <t>P215-050R</t>
  </si>
  <si>
    <t>P216-050R</t>
  </si>
  <si>
    <t>P217-050R</t>
  </si>
  <si>
    <t>P218-050R</t>
  </si>
  <si>
    <t>P219-050R</t>
  </si>
  <si>
    <t>P220-050R</t>
  </si>
  <si>
    <t>P221-050R</t>
  </si>
  <si>
    <t>P222-050R</t>
  </si>
  <si>
    <t>P223-050R</t>
  </si>
  <si>
    <t>P224-050R</t>
  </si>
  <si>
    <t>P225-050R</t>
  </si>
  <si>
    <t>P226-050R</t>
  </si>
  <si>
    <t>P227-050R</t>
  </si>
  <si>
    <t>P228-050R</t>
  </si>
  <si>
    <t>P229-050R</t>
  </si>
  <si>
    <t>P230-050R</t>
  </si>
  <si>
    <t>P231-050R</t>
  </si>
  <si>
    <t>P232-050R</t>
  </si>
  <si>
    <t>P233-050R</t>
  </si>
  <si>
    <t>P234-050R</t>
  </si>
  <si>
    <t>P235-050R</t>
  </si>
  <si>
    <t>P236-050R</t>
  </si>
  <si>
    <t>P237-050R</t>
  </si>
  <si>
    <t>P238-050R</t>
  </si>
  <si>
    <t>P239-050R</t>
  </si>
  <si>
    <t>P240-050R</t>
  </si>
  <si>
    <t>P241-050R</t>
  </si>
  <si>
    <t>P242-050R</t>
  </si>
  <si>
    <t>P243-050R</t>
  </si>
  <si>
    <t>P244-050R</t>
  </si>
  <si>
    <t>P245-050R</t>
  </si>
  <si>
    <t>P247-050R</t>
  </si>
  <si>
    <t>P248-050R</t>
  </si>
  <si>
    <t>P249-050R</t>
  </si>
  <si>
    <t>P250-050R</t>
  </si>
  <si>
    <t>P251-050R</t>
  </si>
  <si>
    <t>P253-050R</t>
  </si>
  <si>
    <t>P254-050R</t>
  </si>
  <si>
    <t>P255-050R</t>
  </si>
  <si>
    <t>P257-050R</t>
  </si>
  <si>
    <t>P258-050R</t>
  </si>
  <si>
    <t>P259-050R</t>
  </si>
  <si>
    <t>P260-050R</t>
  </si>
  <si>
    <t>P262-050R</t>
  </si>
  <si>
    <t>P264-050R</t>
  </si>
  <si>
    <t>P265-050R</t>
  </si>
  <si>
    <t>P266-050R</t>
  </si>
  <si>
    <t>P267-050R</t>
  </si>
  <si>
    <t>P268-050R</t>
  </si>
  <si>
    <t>P269-050R</t>
  </si>
  <si>
    <t>P271-050R</t>
  </si>
  <si>
    <t>P272-050R</t>
  </si>
  <si>
    <t>P274-050R</t>
  </si>
  <si>
    <t>P275-050R</t>
  </si>
  <si>
    <t>P277-050R</t>
  </si>
  <si>
    <t>P278-050R</t>
  </si>
  <si>
    <t>P279-050R</t>
  </si>
  <si>
    <t>P280-050R</t>
  </si>
  <si>
    <t>P283-050R</t>
  </si>
  <si>
    <t>P285-050R</t>
  </si>
  <si>
    <t>P286-050R</t>
  </si>
  <si>
    <t>P289-050R</t>
  </si>
  <si>
    <t>P290-050R</t>
  </si>
  <si>
    <t>P291-050R</t>
  </si>
  <si>
    <t>P292-050R</t>
  </si>
  <si>
    <t>P295-050R</t>
  </si>
  <si>
    <t>P296-050R</t>
  </si>
  <si>
    <t>P297-050R</t>
  </si>
  <si>
    <t>P301-050R</t>
  </si>
  <si>
    <t>P302-050R</t>
  </si>
  <si>
    <t>P303-050R</t>
  </si>
  <si>
    <t>P304-050R</t>
  </si>
  <si>
    <t>P305-050R</t>
  </si>
  <si>
    <t>P306-050R</t>
  </si>
  <si>
    <t>P307-050R</t>
  </si>
  <si>
    <t>P309-050R</t>
  </si>
  <si>
    <t>P310-050R</t>
  </si>
  <si>
    <t>P311-050R</t>
  </si>
  <si>
    <t>P312-050R</t>
  </si>
  <si>
    <t>P313-050R</t>
  </si>
  <si>
    <t>P316-050R</t>
  </si>
  <si>
    <t>P318-050R</t>
  </si>
  <si>
    <t>P319-050R</t>
  </si>
  <si>
    <t>P320-050R</t>
  </si>
  <si>
    <t>P321-050R</t>
  </si>
  <si>
    <t>P322-050R</t>
  </si>
  <si>
    <t>P323-050R</t>
  </si>
  <si>
    <t>P324-050R</t>
  </si>
  <si>
    <t>P325-050R</t>
  </si>
  <si>
    <t>P326-050R</t>
  </si>
  <si>
    <t>P327-050R</t>
  </si>
  <si>
    <t>P329-050R</t>
  </si>
  <si>
    <t>P330-050R</t>
  </si>
  <si>
    <t>P331-050R</t>
  </si>
  <si>
    <t>P332-050R</t>
  </si>
  <si>
    <t>P333-050R</t>
  </si>
  <si>
    <t>P334-050R</t>
  </si>
  <si>
    <t>P335-050R</t>
  </si>
  <si>
    <t>P336-050R</t>
  </si>
  <si>
    <t>P337-050R</t>
  </si>
  <si>
    <t>P339-050R</t>
  </si>
  <si>
    <t>P340-050R</t>
  </si>
  <si>
    <t>P341-050R</t>
  </si>
  <si>
    <t>P342-050R</t>
  </si>
  <si>
    <t>P343-050R</t>
  </si>
  <si>
    <t>P347-050R</t>
  </si>
  <si>
    <t>P348-050R</t>
  </si>
  <si>
    <t>P350-050R</t>
  </si>
  <si>
    <t>P351-050R</t>
  </si>
  <si>
    <t>P352-050R</t>
  </si>
  <si>
    <t>P353-050R</t>
  </si>
  <si>
    <t>P354-050R</t>
  </si>
  <si>
    <t>P355-050R</t>
  </si>
  <si>
    <t>P356-050R</t>
  </si>
  <si>
    <t>P357-050R</t>
  </si>
  <si>
    <t>P358-050R</t>
  </si>
  <si>
    <t>P359-050R</t>
  </si>
  <si>
    <t>P360-050R</t>
  </si>
  <si>
    <t>P361-050R</t>
  </si>
  <si>
    <t>P362-050R</t>
  </si>
  <si>
    <t>P365-050R</t>
  </si>
  <si>
    <t>P366-050R</t>
  </si>
  <si>
    <t>P367-050R</t>
  </si>
  <si>
    <t>P368-050R</t>
  </si>
  <si>
    <t>P369-050R</t>
  </si>
  <si>
    <t>P371-050R</t>
  </si>
  <si>
    <t>P372-050R</t>
  </si>
  <si>
    <t>P373-050R</t>
  </si>
  <si>
    <t>P374-050R</t>
  </si>
  <si>
    <t>P376-050R</t>
  </si>
  <si>
    <t>P377-050R</t>
  </si>
  <si>
    <t>P378-050R</t>
  </si>
  <si>
    <t>P379-050R</t>
  </si>
  <si>
    <t>P381-050R</t>
  </si>
  <si>
    <t>P382-050R</t>
  </si>
  <si>
    <t>P384-050R</t>
  </si>
  <si>
    <t>P385-050R</t>
  </si>
  <si>
    <t>P386-050R</t>
  </si>
  <si>
    <t>P387-050R</t>
  </si>
  <si>
    <t>P388-050R</t>
  </si>
  <si>
    <t>P389-050R</t>
  </si>
  <si>
    <t>P390-050R</t>
  </si>
  <si>
    <t>P391-050R</t>
  </si>
  <si>
    <t>P392-050R</t>
  </si>
  <si>
    <t>P393-050R</t>
  </si>
  <si>
    <t>P394-050R</t>
  </si>
  <si>
    <t>P395-050R</t>
  </si>
  <si>
    <t>P396-050R</t>
  </si>
  <si>
    <t>P398-050R</t>
  </si>
  <si>
    <t>P405-050R</t>
  </si>
  <si>
    <t>P408-050R</t>
  </si>
  <si>
    <t>P409-050R</t>
  </si>
  <si>
    <t>P410-050R</t>
  </si>
  <si>
    <t>P411-050R</t>
  </si>
  <si>
    <t>P412-050R</t>
  </si>
  <si>
    <t>P417-050R</t>
  </si>
  <si>
    <t>P424-050R</t>
  </si>
  <si>
    <t>ME029-050R</t>
  </si>
  <si>
    <t>P252-050R</t>
  </si>
  <si>
    <t>P256-050R</t>
  </si>
  <si>
    <t>P281-050R</t>
  </si>
  <si>
    <t>P282-050R</t>
  </si>
  <si>
    <t>P315-050R</t>
  </si>
  <si>
    <t>P370-050R</t>
  </si>
  <si>
    <t>ME001-100R</t>
  </si>
  <si>
    <t>ME002-100R</t>
  </si>
  <si>
    <t>ME003-100R</t>
  </si>
  <si>
    <t>ME004-100R</t>
  </si>
  <si>
    <t>ME011-100R</t>
  </si>
  <si>
    <t>ME024-100R</t>
  </si>
  <si>
    <t>ME028-100R</t>
  </si>
  <si>
    <t>ME030-100R</t>
  </si>
  <si>
    <t>ME031-100R</t>
  </si>
  <si>
    <t>ME042-100R</t>
  </si>
  <si>
    <t>ME043-100R</t>
  </si>
  <si>
    <t>P002-100R</t>
  </si>
  <si>
    <t>P003-100R</t>
  </si>
  <si>
    <t>P004-100R</t>
  </si>
  <si>
    <t>P008-100R</t>
  </si>
  <si>
    <t>P010-100R</t>
  </si>
  <si>
    <t>P011-100R</t>
  </si>
  <si>
    <t>P012-100R</t>
  </si>
  <si>
    <t>P013-100R</t>
  </si>
  <si>
    <t>P014-100R</t>
  </si>
  <si>
    <t>P015-100R</t>
  </si>
  <si>
    <t>P016-100R</t>
  </si>
  <si>
    <t>P017-100R</t>
  </si>
  <si>
    <t>P018-100R</t>
  </si>
  <si>
    <t>P021-100R</t>
  </si>
  <si>
    <t>P022-100R</t>
  </si>
  <si>
    <t>P025-100R</t>
  </si>
  <si>
    <t>P026-100R</t>
  </si>
  <si>
    <t>P027-100R</t>
  </si>
  <si>
    <t>P029-100R</t>
  </si>
  <si>
    <t>P031-100R</t>
  </si>
  <si>
    <t>P032-100R</t>
  </si>
  <si>
    <t>P033-100R</t>
  </si>
  <si>
    <t>P034-100R</t>
  </si>
  <si>
    <t>P035-100R</t>
  </si>
  <si>
    <t>P036-100R</t>
  </si>
  <si>
    <t>P037-100R</t>
  </si>
  <si>
    <t>P038-100R</t>
  </si>
  <si>
    <t>P040-100R</t>
  </si>
  <si>
    <t>P041-100R</t>
  </si>
  <si>
    <t>P042-100R</t>
  </si>
  <si>
    <t>P043-100R</t>
  </si>
  <si>
    <t>P044-100R</t>
  </si>
  <si>
    <t>P045-100R</t>
  </si>
  <si>
    <t>P046-100R</t>
  </si>
  <si>
    <t>P047-100R</t>
  </si>
  <si>
    <t>P048-100R</t>
  </si>
  <si>
    <t>P049-100R</t>
  </si>
  <si>
    <t>P050-100R</t>
  </si>
  <si>
    <t>P051-100R</t>
  </si>
  <si>
    <t>P052-100R</t>
  </si>
  <si>
    <t>P054-100R</t>
  </si>
  <si>
    <t>P055-100R</t>
  </si>
  <si>
    <t>P056-100R</t>
  </si>
  <si>
    <t>P057-100R</t>
  </si>
  <si>
    <t>P058-100R</t>
  </si>
  <si>
    <t>P059-100R</t>
  </si>
  <si>
    <t>P060-100R</t>
  </si>
  <si>
    <t>P061-100R</t>
  </si>
  <si>
    <t>P062-100R</t>
  </si>
  <si>
    <t>P064-100R</t>
  </si>
  <si>
    <t>P065-100R</t>
  </si>
  <si>
    <t>P066-100R</t>
  </si>
  <si>
    <t>P067-100R</t>
  </si>
  <si>
    <t>P068-100R</t>
  </si>
  <si>
    <t>P069-100R</t>
  </si>
  <si>
    <t>P070-100R</t>
  </si>
  <si>
    <t>P071-100R</t>
  </si>
  <si>
    <t>P072-100R</t>
  </si>
  <si>
    <t>P074-100R</t>
  </si>
  <si>
    <t>P075-100R</t>
  </si>
  <si>
    <t>P076-100R</t>
  </si>
  <si>
    <t>P077-100R</t>
  </si>
  <si>
    <t>P078-100R</t>
  </si>
  <si>
    <t>P079-100R</t>
  </si>
  <si>
    <t>P080-100R</t>
  </si>
  <si>
    <t>P081-100R</t>
  </si>
  <si>
    <t>P082-100R</t>
  </si>
  <si>
    <t>P083-100R</t>
  </si>
  <si>
    <t>P087-100R</t>
  </si>
  <si>
    <t>P088-100R</t>
  </si>
  <si>
    <t>P089-100R</t>
  </si>
  <si>
    <t>P090-100R</t>
  </si>
  <si>
    <t>P091-100R</t>
  </si>
  <si>
    <t>P092-100R</t>
  </si>
  <si>
    <t>P093-100R</t>
  </si>
  <si>
    <t>P094-100R</t>
  </si>
  <si>
    <t>P095-100R</t>
  </si>
  <si>
    <t>P096-100R</t>
  </si>
  <si>
    <t>P098-100R</t>
  </si>
  <si>
    <t>P099-100R</t>
  </si>
  <si>
    <t>P100-100R</t>
  </si>
  <si>
    <t>P101-100R</t>
  </si>
  <si>
    <t>P102-100R</t>
  </si>
  <si>
    <t>P103-100R</t>
  </si>
  <si>
    <t>P104-100R</t>
  </si>
  <si>
    <t>P105-100R</t>
  </si>
  <si>
    <t>P106-100R</t>
  </si>
  <si>
    <t>P107-100R</t>
  </si>
  <si>
    <t>P108-100R</t>
  </si>
  <si>
    <t>P109-100R</t>
  </si>
  <si>
    <t>P110-100R</t>
  </si>
  <si>
    <t>P111-100R</t>
  </si>
  <si>
    <t>P112-100R</t>
  </si>
  <si>
    <t>P113-100R</t>
  </si>
  <si>
    <t>P114-100R</t>
  </si>
  <si>
    <t>P116-100R</t>
  </si>
  <si>
    <t>P117-100R</t>
  </si>
  <si>
    <t>P118-100R</t>
  </si>
  <si>
    <t>P120-100R</t>
  </si>
  <si>
    <t>P122-100R</t>
  </si>
  <si>
    <t>P124-100R</t>
  </si>
  <si>
    <t>P125-100R</t>
  </si>
  <si>
    <t>P128-100R</t>
  </si>
  <si>
    <t>P129-100R</t>
  </si>
  <si>
    <t>P130-100R</t>
  </si>
  <si>
    <t>P131-100R</t>
  </si>
  <si>
    <t>P132-100R</t>
  </si>
  <si>
    <t>P133-100R</t>
  </si>
  <si>
    <t>P136-100R</t>
  </si>
  <si>
    <t>P137-100R</t>
  </si>
  <si>
    <t>P138-100R</t>
  </si>
  <si>
    <t>P139-100R</t>
  </si>
  <si>
    <t>P140-100R</t>
  </si>
  <si>
    <t>P141-100R</t>
  </si>
  <si>
    <t>P142-100R</t>
  </si>
  <si>
    <t>P143-100R</t>
  </si>
  <si>
    <t>P144-100R</t>
  </si>
  <si>
    <t>P145-100R</t>
  </si>
  <si>
    <t>P147-100R</t>
  </si>
  <si>
    <t>P148-100R</t>
  </si>
  <si>
    <t>P149-100R</t>
  </si>
  <si>
    <t>P150-100R</t>
  </si>
  <si>
    <t>P151-100R</t>
  </si>
  <si>
    <t>P152-100R</t>
  </si>
  <si>
    <t>P153-100R</t>
  </si>
  <si>
    <t>P154-100R</t>
  </si>
  <si>
    <t>P155-100R</t>
  </si>
  <si>
    <t>P156-100R</t>
  </si>
  <si>
    <t>P157-100R</t>
  </si>
  <si>
    <t>P158-100R</t>
  </si>
  <si>
    <t>P159-100R</t>
  </si>
  <si>
    <t>P160-100R</t>
  </si>
  <si>
    <t>P163-100R</t>
  </si>
  <si>
    <t>P164-100R</t>
  </si>
  <si>
    <t>P165-100R</t>
  </si>
  <si>
    <t>P166-100R</t>
  </si>
  <si>
    <t>P168-100R</t>
  </si>
  <si>
    <t>P169-100R</t>
  </si>
  <si>
    <t>P170-100R</t>
  </si>
  <si>
    <t>P173-100R</t>
  </si>
  <si>
    <t>P175-100R</t>
  </si>
  <si>
    <t>P176-100R</t>
  </si>
  <si>
    <t>P177-100R</t>
  </si>
  <si>
    <t>P178-100R</t>
  </si>
  <si>
    <t>P179-100R</t>
  </si>
  <si>
    <t>P180-100R</t>
  </si>
  <si>
    <t>P181-100R</t>
  </si>
  <si>
    <t>P182-100R</t>
  </si>
  <si>
    <t>P183-100R</t>
  </si>
  <si>
    <t>P184-100R</t>
  </si>
  <si>
    <t>P185-100R</t>
  </si>
  <si>
    <t>P186-100R</t>
  </si>
  <si>
    <t>P187-100R</t>
  </si>
  <si>
    <t>P188-100R</t>
  </si>
  <si>
    <t>P189-100R</t>
  </si>
  <si>
    <t>P190-100R</t>
  </si>
  <si>
    <t>P191-100R</t>
  </si>
  <si>
    <t>P192-100R</t>
  </si>
  <si>
    <t>P193-100R</t>
  </si>
  <si>
    <t>P194-100R</t>
  </si>
  <si>
    <t>P196-100R</t>
  </si>
  <si>
    <t>P197-100R</t>
  </si>
  <si>
    <t>P198-100R</t>
  </si>
  <si>
    <t>P199-100R</t>
  </si>
  <si>
    <t>P200-100R</t>
  </si>
  <si>
    <t>P201-100R</t>
  </si>
  <si>
    <t>P202-100R</t>
  </si>
  <si>
    <t>P203-100R</t>
  </si>
  <si>
    <t>P205-100R</t>
  </si>
  <si>
    <t>P207-100R</t>
  </si>
  <si>
    <t>P208-100R</t>
  </si>
  <si>
    <t>P209-100R</t>
  </si>
  <si>
    <t>P210-100R</t>
  </si>
  <si>
    <t>P211-100R</t>
  </si>
  <si>
    <t>P212-100R</t>
  </si>
  <si>
    <t>P213-100R</t>
  </si>
  <si>
    <t>P214-100R</t>
  </si>
  <si>
    <t>P215-100R</t>
  </si>
  <si>
    <t>P216-100R</t>
  </si>
  <si>
    <t>P217-100R</t>
  </si>
  <si>
    <t>P218-100R</t>
  </si>
  <si>
    <t>P219-100R</t>
  </si>
  <si>
    <t>P220-100R</t>
  </si>
  <si>
    <t>P221-100R</t>
  </si>
  <si>
    <t>P222-100R</t>
  </si>
  <si>
    <t>P223-100R</t>
  </si>
  <si>
    <t>P224-100R</t>
  </si>
  <si>
    <t>P225-100R</t>
  </si>
  <si>
    <t>P226-100R</t>
  </si>
  <si>
    <t>P227-100R</t>
  </si>
  <si>
    <t>P228-100R</t>
  </si>
  <si>
    <t>P229-100R</t>
  </si>
  <si>
    <t>P230-100R</t>
  </si>
  <si>
    <t>P231-100R</t>
  </si>
  <si>
    <t>P232-100R</t>
  </si>
  <si>
    <t>P233-100R</t>
  </si>
  <si>
    <t>P234-100R</t>
  </si>
  <si>
    <t>P235-100R</t>
  </si>
  <si>
    <t>P236-100R</t>
  </si>
  <si>
    <t>P237-100R</t>
  </si>
  <si>
    <t>P238-100R</t>
  </si>
  <si>
    <t>P239-100R</t>
  </si>
  <si>
    <t>P240-100R</t>
  </si>
  <si>
    <t>P241-100R</t>
  </si>
  <si>
    <t>P242-100R</t>
  </si>
  <si>
    <t>P243-100R</t>
  </si>
  <si>
    <t>P244-100R</t>
  </si>
  <si>
    <t>P245-100R</t>
  </si>
  <si>
    <t>P247-100R</t>
  </si>
  <si>
    <t>P248-100R</t>
  </si>
  <si>
    <t>P249-100R</t>
  </si>
  <si>
    <t>P250-100R</t>
  </si>
  <si>
    <t>P254-100R</t>
  </si>
  <si>
    <t>P255-100R</t>
  </si>
  <si>
    <t>P257-100R</t>
  </si>
  <si>
    <t>P258-100R</t>
  </si>
  <si>
    <t>P259-100R</t>
  </si>
  <si>
    <t>P260-100R</t>
  </si>
  <si>
    <t>P262-100R</t>
  </si>
  <si>
    <t>P264-100R</t>
  </si>
  <si>
    <t>P265-100R</t>
  </si>
  <si>
    <t>P266-100R</t>
  </si>
  <si>
    <t>P267-100R</t>
  </si>
  <si>
    <t>P268-100R</t>
  </si>
  <si>
    <t>P269-100R</t>
  </si>
  <si>
    <t>P271-100R</t>
  </si>
  <si>
    <t>P272-100R</t>
  </si>
  <si>
    <t>P274-100R</t>
  </si>
  <si>
    <t>P275-100R</t>
  </si>
  <si>
    <t>P277-100R</t>
  </si>
  <si>
    <t>P278-100R</t>
  </si>
  <si>
    <t>P279-100R</t>
  </si>
  <si>
    <t>P280-100R</t>
  </si>
  <si>
    <t>P283-100R</t>
  </si>
  <si>
    <t>P285-100R</t>
  </si>
  <si>
    <t>P286-100R</t>
  </si>
  <si>
    <t>P289-100R</t>
  </si>
  <si>
    <t>P290-100R</t>
  </si>
  <si>
    <t>P291-100R</t>
  </si>
  <si>
    <t>P292-100R</t>
  </si>
  <si>
    <t>P295-100R</t>
  </si>
  <si>
    <t>P296-100R</t>
  </si>
  <si>
    <t>P297-100R</t>
  </si>
  <si>
    <t>P300-100R</t>
  </si>
  <si>
    <t>P304-100R</t>
  </si>
  <si>
    <t>P305-100R</t>
  </si>
  <si>
    <t>P306-100R</t>
  </si>
  <si>
    <t>P307-100R</t>
  </si>
  <si>
    <t>P309-100R</t>
  </si>
  <si>
    <t>P310-100R</t>
  </si>
  <si>
    <t>P311-100R</t>
  </si>
  <si>
    <t>P312-100R</t>
  </si>
  <si>
    <t>P313-100R</t>
  </si>
  <si>
    <t>P316-100R</t>
  </si>
  <si>
    <t>P318-100R</t>
  </si>
  <si>
    <t>P319-100R</t>
  </si>
  <si>
    <t>P320-100R</t>
  </si>
  <si>
    <t>P321-100R</t>
  </si>
  <si>
    <t>P322-100R</t>
  </si>
  <si>
    <t>P323-100R</t>
  </si>
  <si>
    <t>P324-100R</t>
  </si>
  <si>
    <t>P325-100R</t>
  </si>
  <si>
    <t>P326-100R</t>
  </si>
  <si>
    <t>P327-100R</t>
  </si>
  <si>
    <t>P329-100R</t>
  </si>
  <si>
    <t>P330-100R</t>
  </si>
  <si>
    <t>P331-100R</t>
  </si>
  <si>
    <t>P332-100R</t>
  </si>
  <si>
    <t>P333-100R</t>
  </si>
  <si>
    <t>P334-100R</t>
  </si>
  <si>
    <t>P335-100R</t>
  </si>
  <si>
    <t>P336-100R</t>
  </si>
  <si>
    <t>P337-100R</t>
  </si>
  <si>
    <t>P339-100R</t>
  </si>
  <si>
    <t>P340-100R</t>
  </si>
  <si>
    <t>P341-100R</t>
  </si>
  <si>
    <t>P342-100R</t>
  </si>
  <si>
    <t>P343-100R</t>
  </si>
  <si>
    <t>P347-100R</t>
  </si>
  <si>
    <t>P348-100R</t>
  </si>
  <si>
    <t>P350-100R</t>
  </si>
  <si>
    <t>P351-100R</t>
  </si>
  <si>
    <t>P352-100R</t>
  </si>
  <si>
    <t>P353-100R</t>
  </si>
  <si>
    <t>P354-100R</t>
  </si>
  <si>
    <t>P355-100R</t>
  </si>
  <si>
    <t>P356-100R</t>
  </si>
  <si>
    <t>P357-100R</t>
  </si>
  <si>
    <t>P358-100R</t>
  </si>
  <si>
    <t>P359-100R</t>
  </si>
  <si>
    <t>P360-100R</t>
  </si>
  <si>
    <t>P365-100R</t>
  </si>
  <si>
    <t>P366-100R</t>
  </si>
  <si>
    <t>P367-100R</t>
  </si>
  <si>
    <t>P368-100R</t>
  </si>
  <si>
    <t>P369-100R</t>
  </si>
  <si>
    <t>P371-100R</t>
  </si>
  <si>
    <t>P372-100R</t>
  </si>
  <si>
    <t>P373-100R</t>
  </si>
  <si>
    <t>P374-100R</t>
  </si>
  <si>
    <t>P376-100R</t>
  </si>
  <si>
    <t>P377-100R</t>
  </si>
  <si>
    <t>P378-100R</t>
  </si>
  <si>
    <t>P379-100R</t>
  </si>
  <si>
    <t>P381-100R</t>
  </si>
  <si>
    <t>P382-100R</t>
  </si>
  <si>
    <t>P384-100R</t>
  </si>
  <si>
    <t>P385-100R</t>
  </si>
  <si>
    <t>P386-100R</t>
  </si>
  <si>
    <t>P387-100R</t>
  </si>
  <si>
    <t>P388-100R</t>
  </si>
  <si>
    <t>P389-100R</t>
  </si>
  <si>
    <t>P390-100R</t>
  </si>
  <si>
    <t>P391-100R</t>
  </si>
  <si>
    <t>P392-100R</t>
  </si>
  <si>
    <t>P393-100R</t>
  </si>
  <si>
    <t>P394-100R</t>
  </si>
  <si>
    <t>P395-100R</t>
  </si>
  <si>
    <t>P396-100R</t>
  </si>
  <si>
    <t>P398-100R</t>
  </si>
  <si>
    <t>P405-100R</t>
  </si>
  <si>
    <t>P408-100R</t>
  </si>
  <si>
    <t>P409-100R</t>
  </si>
  <si>
    <t>P410-100R</t>
  </si>
  <si>
    <t>P411-100R</t>
  </si>
  <si>
    <t>P412-100R</t>
  </si>
  <si>
    <t>P417-100R</t>
  </si>
  <si>
    <t>P424-100R</t>
  </si>
  <si>
    <t>ME029-100R</t>
  </si>
  <si>
    <t>P252-100R</t>
  </si>
  <si>
    <t>P256-100R</t>
  </si>
  <si>
    <t>P281-100R</t>
  </si>
  <si>
    <t>P282-100R</t>
  </si>
  <si>
    <t>P315-100R</t>
  </si>
  <si>
    <t>P370-100R</t>
  </si>
  <si>
    <t>R011-100R</t>
  </si>
  <si>
    <t>RM001-100R</t>
  </si>
  <si>
    <t>P413-025R</t>
  </si>
  <si>
    <t>P413-050R</t>
  </si>
  <si>
    <t>P413-100R</t>
  </si>
  <si>
    <t>SALSA PCR Primer mix FAM - 240 µl</t>
  </si>
  <si>
    <t>SALSA PCR Primer Unlabeled - 240 µl</t>
  </si>
  <si>
    <t>Kontaktní údaje:</t>
  </si>
  <si>
    <t>Biogen Praha s.r.o.</t>
  </si>
  <si>
    <t>Ke sv. izidoru 2293/4a</t>
  </si>
  <si>
    <t>149 00 praha 4 - chodov</t>
  </si>
  <si>
    <t>tel.: 241401693</t>
  </si>
  <si>
    <t>Fax: 241401694</t>
  </si>
  <si>
    <t>e-mail: biogen@biogen.cz</t>
  </si>
  <si>
    <t>www.biogen.cz</t>
  </si>
  <si>
    <t>Ceník MLPA kitů na rok 2015 verze 1.01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</si>
</sst>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);[Red]\(#,##0\)"/>
    <numFmt numFmtId="177" formatCode="[$-F400]h:mm:ss\ AM/PM"/>
    <numFmt numFmtId="178" formatCode="_ [$€-413]\ * #,##0.00_ ;_ [$€-413]\ * \-#,##0.00_ ;_ [$€-413]\ * &quot;-&quot;??_ ;_ @_ "/>
    <numFmt numFmtId="179" formatCode="0.0%"/>
    <numFmt numFmtId="180" formatCode="0.0"/>
    <numFmt numFmtId="181" formatCode="0.000"/>
    <numFmt numFmtId="182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8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trike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1" fillId="23" borderId="6" applyNumberFormat="0" applyFont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0" fontId="0" fillId="0" borderId="0" xfId="50" applyFont="1" applyAlignment="1">
      <alignment/>
    </xf>
    <xf numFmtId="49" fontId="3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178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/>
    </xf>
    <xf numFmtId="170" fontId="2" fillId="0" borderId="10" xfId="5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Fill="1" applyAlignment="1">
      <alignment horizontal="left"/>
    </xf>
    <xf numFmtId="178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1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 vertical="top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3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 horizontal="left" wrapText="1"/>
    </xf>
    <xf numFmtId="43" fontId="14" fillId="0" borderId="0" xfId="0" applyNumberFormat="1" applyFont="1" applyFill="1" applyAlignment="1">
      <alignment horizont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15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3" fontId="16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178" fontId="15" fillId="0" borderId="11" xfId="0" applyNumberFormat="1" applyFont="1" applyBorder="1" applyAlignment="1">
      <alignment/>
    </xf>
    <xf numFmtId="0" fontId="16" fillId="0" borderId="11" xfId="58" applyFont="1" applyBorder="1">
      <alignment/>
      <protection/>
    </xf>
    <xf numFmtId="49" fontId="15" fillId="0" borderId="11" xfId="0" applyNumberFormat="1" applyFont="1" applyBorder="1" applyAlignment="1">
      <alignment horizontal="left"/>
    </xf>
    <xf numFmtId="43" fontId="16" fillId="0" borderId="11" xfId="0" applyNumberFormat="1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0" xfId="0" applyFont="1" applyAlignment="1">
      <alignment horizontal="center"/>
    </xf>
    <xf numFmtId="43" fontId="16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43" fontId="16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/>
    </xf>
    <xf numFmtId="43" fontId="18" fillId="0" borderId="11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center"/>
    </xf>
    <xf numFmtId="49" fontId="16" fillId="0" borderId="11" xfId="0" applyNumberFormat="1" applyFont="1" applyFill="1" applyBorder="1" applyAlignment="1">
      <alignment horizontal="left" vertical="center"/>
    </xf>
    <xf numFmtId="43" fontId="16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 2" xfId="58"/>
    <cellStyle name="Note 2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2.57421875" style="25" customWidth="1"/>
    <col min="2" max="2" width="81.140625" style="25" customWidth="1"/>
    <col min="3" max="3" width="16.7109375" style="27" customWidth="1"/>
    <col min="4" max="4" width="15.00390625" style="43" customWidth="1"/>
    <col min="5" max="5" width="12.421875" style="25" customWidth="1"/>
  </cols>
  <sheetData>
    <row r="1" spans="1:3" ht="15.75">
      <c r="A1" s="23" t="s">
        <v>300</v>
      </c>
      <c r="B1" s="23"/>
      <c r="C1" s="24"/>
    </row>
    <row r="2" spans="1:2" ht="15.75">
      <c r="A2" s="57" t="s">
        <v>1798</v>
      </c>
      <c r="B2" s="57"/>
    </row>
    <row r="3" spans="1:2" ht="16.5" customHeight="1">
      <c r="A3" s="26"/>
      <c r="B3" s="26"/>
    </row>
    <row r="4" spans="1:2" ht="15.75">
      <c r="A4" s="28" t="s">
        <v>182</v>
      </c>
      <c r="B4" s="26"/>
    </row>
    <row r="5" spans="1:5" ht="25.5" customHeight="1">
      <c r="A5" s="29" t="s">
        <v>728</v>
      </c>
      <c r="B5" s="29" t="s">
        <v>656</v>
      </c>
      <c r="D5" s="30" t="s">
        <v>282</v>
      </c>
      <c r="E5" s="31" t="s">
        <v>283</v>
      </c>
    </row>
    <row r="6" spans="1:5" ht="15.75">
      <c r="A6" s="38" t="s">
        <v>657</v>
      </c>
      <c r="B6" s="33" t="s">
        <v>658</v>
      </c>
      <c r="C6" s="34"/>
      <c r="D6" s="44">
        <v>172</v>
      </c>
      <c r="E6" s="35"/>
    </row>
    <row r="7" spans="1:5" ht="15.75">
      <c r="A7" s="38" t="s">
        <v>104</v>
      </c>
      <c r="B7" s="33" t="s">
        <v>659</v>
      </c>
      <c r="C7" s="34"/>
      <c r="D7" s="39">
        <v>255</v>
      </c>
      <c r="E7" s="35"/>
    </row>
    <row r="8" spans="1:5" ht="15.75">
      <c r="A8" s="38" t="s">
        <v>660</v>
      </c>
      <c r="B8" s="33" t="s">
        <v>720</v>
      </c>
      <c r="C8" s="34"/>
      <c r="D8" s="39">
        <v>294</v>
      </c>
      <c r="E8" s="35"/>
    </row>
    <row r="9" spans="1:5" ht="15.75">
      <c r="A9" s="38" t="s">
        <v>661</v>
      </c>
      <c r="B9" s="33" t="s">
        <v>721</v>
      </c>
      <c r="C9" s="34"/>
      <c r="D9" s="39">
        <v>294</v>
      </c>
      <c r="E9" s="35"/>
    </row>
    <row r="10" spans="1:5" ht="15.75">
      <c r="A10" s="38" t="s">
        <v>662</v>
      </c>
      <c r="B10" s="33" t="s">
        <v>722</v>
      </c>
      <c r="C10" s="34"/>
      <c r="D10" s="39">
        <v>294</v>
      </c>
      <c r="E10" s="35"/>
    </row>
    <row r="11" spans="1:5" ht="15.75">
      <c r="A11" s="38" t="s">
        <v>663</v>
      </c>
      <c r="B11" s="33" t="s">
        <v>723</v>
      </c>
      <c r="C11" s="34"/>
      <c r="D11" s="39">
        <v>294</v>
      </c>
      <c r="E11" s="35"/>
    </row>
    <row r="12" spans="1:5" ht="15.75">
      <c r="A12" s="38" t="s">
        <v>667</v>
      </c>
      <c r="B12" s="33" t="s">
        <v>727</v>
      </c>
      <c r="C12" s="34"/>
      <c r="D12" s="39">
        <v>294</v>
      </c>
      <c r="E12" s="35"/>
    </row>
    <row r="13" spans="1:5" ht="15.75">
      <c r="A13" s="38" t="s">
        <v>664</v>
      </c>
      <c r="B13" s="33" t="s">
        <v>724</v>
      </c>
      <c r="C13" s="34"/>
      <c r="D13" s="39">
        <v>304</v>
      </c>
      <c r="E13" s="35"/>
    </row>
    <row r="14" spans="1:5" ht="15.75">
      <c r="A14" s="38" t="s">
        <v>665</v>
      </c>
      <c r="B14" s="33" t="s">
        <v>725</v>
      </c>
      <c r="C14" s="34"/>
      <c r="D14" s="39">
        <v>304</v>
      </c>
      <c r="E14" s="35"/>
    </row>
    <row r="15" spans="1:5" ht="15.75">
      <c r="A15" s="38" t="s">
        <v>196</v>
      </c>
      <c r="B15" s="33" t="s">
        <v>198</v>
      </c>
      <c r="C15" s="34"/>
      <c r="D15" s="39">
        <v>304</v>
      </c>
      <c r="E15" s="35"/>
    </row>
    <row r="16" spans="1:5" ht="15.75">
      <c r="A16" s="38" t="s">
        <v>197</v>
      </c>
      <c r="B16" s="33" t="s">
        <v>199</v>
      </c>
      <c r="C16" s="34"/>
      <c r="D16" s="39">
        <v>304</v>
      </c>
      <c r="E16" s="35"/>
    </row>
    <row r="17" spans="1:5" ht="15.75">
      <c r="A17" s="38" t="s">
        <v>666</v>
      </c>
      <c r="B17" s="33" t="s">
        <v>726</v>
      </c>
      <c r="C17" s="34"/>
      <c r="D17" s="39">
        <v>304</v>
      </c>
      <c r="E17" s="35"/>
    </row>
    <row r="18" spans="1:5" ht="15.75">
      <c r="A18" s="38" t="s">
        <v>668</v>
      </c>
      <c r="B18" s="33" t="s">
        <v>712</v>
      </c>
      <c r="C18" s="34"/>
      <c r="D18" s="39">
        <v>1355</v>
      </c>
      <c r="E18" s="35"/>
    </row>
    <row r="19" spans="1:5" ht="15.75">
      <c r="A19" s="38" t="s">
        <v>669</v>
      </c>
      <c r="B19" s="33" t="s">
        <v>713</v>
      </c>
      <c r="C19" s="34"/>
      <c r="D19" s="39">
        <v>1355</v>
      </c>
      <c r="E19" s="35"/>
    </row>
    <row r="20" spans="1:5" ht="15.75">
      <c r="A20" s="38" t="s">
        <v>670</v>
      </c>
      <c r="B20" s="33" t="s">
        <v>714</v>
      </c>
      <c r="C20" s="34"/>
      <c r="D20" s="39">
        <v>1355</v>
      </c>
      <c r="E20" s="35"/>
    </row>
    <row r="21" spans="1:5" ht="15.75">
      <c r="A21" s="38" t="s">
        <v>671</v>
      </c>
      <c r="B21" s="33" t="s">
        <v>715</v>
      </c>
      <c r="C21" s="34"/>
      <c r="D21" s="39">
        <v>1355</v>
      </c>
      <c r="E21" s="35"/>
    </row>
    <row r="22" spans="1:5" ht="15.75">
      <c r="A22" s="38" t="s">
        <v>675</v>
      </c>
      <c r="B22" s="33" t="s">
        <v>719</v>
      </c>
      <c r="C22" s="34"/>
      <c r="D22" s="39">
        <v>1355</v>
      </c>
      <c r="E22" s="35"/>
    </row>
    <row r="23" spans="1:5" ht="15.75">
      <c r="A23" s="38" t="s">
        <v>672</v>
      </c>
      <c r="B23" s="33" t="s">
        <v>716</v>
      </c>
      <c r="C23" s="34"/>
      <c r="D23" s="39">
        <v>1400</v>
      </c>
      <c r="E23" s="35"/>
    </row>
    <row r="24" spans="1:5" ht="15.75">
      <c r="A24" s="38" t="s">
        <v>673</v>
      </c>
      <c r="B24" s="33" t="s">
        <v>717</v>
      </c>
      <c r="C24" s="34"/>
      <c r="D24" s="39">
        <v>1400</v>
      </c>
      <c r="E24" s="35"/>
    </row>
    <row r="25" spans="1:5" ht="15.75">
      <c r="A25" s="38" t="s">
        <v>201</v>
      </c>
      <c r="B25" s="33" t="s">
        <v>202</v>
      </c>
      <c r="C25" s="34"/>
      <c r="D25" s="39">
        <v>1400</v>
      </c>
      <c r="E25" s="35"/>
    </row>
    <row r="26" spans="1:5" ht="15.75">
      <c r="A26" s="38" t="s">
        <v>200</v>
      </c>
      <c r="B26" s="33" t="s">
        <v>203</v>
      </c>
      <c r="C26" s="34"/>
      <c r="D26" s="39">
        <v>1400</v>
      </c>
      <c r="E26" s="35"/>
    </row>
    <row r="27" spans="1:5" ht="15.75">
      <c r="A27" s="38" t="s">
        <v>674</v>
      </c>
      <c r="B27" s="33" t="s">
        <v>718</v>
      </c>
      <c r="C27" s="34"/>
      <c r="D27" s="39">
        <v>1400</v>
      </c>
      <c r="E27" s="35"/>
    </row>
    <row r="28" spans="1:5" ht="15.75">
      <c r="A28" s="38" t="s">
        <v>679</v>
      </c>
      <c r="B28" s="33" t="s">
        <v>653</v>
      </c>
      <c r="C28" s="34"/>
      <c r="D28" s="39">
        <v>145</v>
      </c>
      <c r="E28" s="35"/>
    </row>
    <row r="29" spans="1:5" ht="15.75">
      <c r="A29" s="38" t="s">
        <v>680</v>
      </c>
      <c r="B29" s="33" t="s">
        <v>652</v>
      </c>
      <c r="C29" s="34"/>
      <c r="D29" s="39">
        <v>145</v>
      </c>
      <c r="E29" s="35"/>
    </row>
    <row r="30" spans="1:5" ht="15.75">
      <c r="A30" s="38" t="s">
        <v>183</v>
      </c>
      <c r="B30" s="33" t="s">
        <v>186</v>
      </c>
      <c r="C30" s="34"/>
      <c r="D30" s="39">
        <v>145</v>
      </c>
      <c r="E30" s="35"/>
    </row>
    <row r="31" spans="1:5" ht="15.75">
      <c r="A31" s="38" t="s">
        <v>184</v>
      </c>
      <c r="B31" s="33" t="s">
        <v>187</v>
      </c>
      <c r="C31" s="34"/>
      <c r="D31" s="39">
        <v>145</v>
      </c>
      <c r="E31" s="35"/>
    </row>
    <row r="32" spans="1:5" ht="15.75">
      <c r="A32" s="38" t="s">
        <v>185</v>
      </c>
      <c r="B32" s="33" t="s">
        <v>188</v>
      </c>
      <c r="C32" s="34"/>
      <c r="D32" s="39">
        <v>145</v>
      </c>
      <c r="E32" s="35"/>
    </row>
    <row r="33" spans="1:5" ht="15.75">
      <c r="A33" s="38" t="s">
        <v>681</v>
      </c>
      <c r="B33" s="33" t="s">
        <v>654</v>
      </c>
      <c r="C33" s="34"/>
      <c r="D33" s="39">
        <v>395</v>
      </c>
      <c r="E33" s="35"/>
    </row>
    <row r="34" spans="1:5" ht="15.75">
      <c r="A34" s="38" t="s">
        <v>682</v>
      </c>
      <c r="B34" s="33" t="s">
        <v>655</v>
      </c>
      <c r="C34" s="34"/>
      <c r="D34" s="39">
        <v>395</v>
      </c>
      <c r="E34" s="35"/>
    </row>
    <row r="35" spans="1:5" ht="15.75">
      <c r="A35" s="38" t="s">
        <v>189</v>
      </c>
      <c r="B35" s="33" t="s">
        <v>192</v>
      </c>
      <c r="C35" s="34"/>
      <c r="D35" s="39">
        <v>395</v>
      </c>
      <c r="E35" s="35"/>
    </row>
    <row r="36" spans="1:5" ht="15.75">
      <c r="A36" s="38" t="s">
        <v>190</v>
      </c>
      <c r="B36" s="33" t="s">
        <v>193</v>
      </c>
      <c r="C36" s="34"/>
      <c r="D36" s="39">
        <v>395</v>
      </c>
      <c r="E36" s="35"/>
    </row>
    <row r="37" spans="1:5" ht="15.75">
      <c r="A37" s="38" t="s">
        <v>191</v>
      </c>
      <c r="B37" s="33" t="s">
        <v>194</v>
      </c>
      <c r="C37" s="34"/>
      <c r="D37" s="39">
        <v>395</v>
      </c>
      <c r="E37" s="45"/>
    </row>
    <row r="38" spans="1:5" ht="15.75">
      <c r="A38" s="38" t="s">
        <v>678</v>
      </c>
      <c r="B38" s="33" t="s">
        <v>167</v>
      </c>
      <c r="C38" s="34"/>
      <c r="D38" s="39">
        <v>720</v>
      </c>
      <c r="E38" s="35"/>
    </row>
    <row r="39" spans="1:5" ht="15.75">
      <c r="A39" s="38" t="s">
        <v>676</v>
      </c>
      <c r="B39" s="33" t="s">
        <v>166</v>
      </c>
      <c r="C39" s="34"/>
      <c r="D39" s="39">
        <v>840</v>
      </c>
      <c r="E39" s="35"/>
    </row>
    <row r="40" spans="1:5" ht="15.75">
      <c r="A40" s="38" t="s">
        <v>677</v>
      </c>
      <c r="B40" s="33" t="s">
        <v>711</v>
      </c>
      <c r="C40" s="34"/>
      <c r="D40" s="39">
        <v>2755</v>
      </c>
      <c r="E40" s="35"/>
    </row>
    <row r="41" spans="1:5" ht="15.75">
      <c r="A41" s="38" t="s">
        <v>703</v>
      </c>
      <c r="B41" s="33" t="s">
        <v>651</v>
      </c>
      <c r="C41" s="34"/>
      <c r="D41" s="39">
        <v>545</v>
      </c>
      <c r="E41" s="35"/>
    </row>
    <row r="42" spans="1:5" ht="15.75">
      <c r="A42" s="38" t="s">
        <v>704</v>
      </c>
      <c r="B42" s="33" t="s">
        <v>705</v>
      </c>
      <c r="C42" s="34"/>
      <c r="D42" s="39">
        <v>1000</v>
      </c>
      <c r="E42" s="35"/>
    </row>
    <row r="43" spans="1:5" ht="15.75">
      <c r="A43" s="38" t="s">
        <v>706</v>
      </c>
      <c r="B43" s="33" t="s">
        <v>707</v>
      </c>
      <c r="C43" s="34"/>
      <c r="D43" s="39">
        <v>3360</v>
      </c>
      <c r="E43" s="35"/>
    </row>
    <row r="44" spans="1:5" ht="15.75">
      <c r="A44" s="38" t="s">
        <v>708</v>
      </c>
      <c r="B44" s="33" t="s">
        <v>709</v>
      </c>
      <c r="C44" s="34"/>
      <c r="D44" s="39">
        <v>5390</v>
      </c>
      <c r="E44" s="35"/>
    </row>
    <row r="45" spans="1:5" ht="15.75">
      <c r="A45" s="38" t="s">
        <v>683</v>
      </c>
      <c r="B45" s="33" t="s">
        <v>684</v>
      </c>
      <c r="C45" s="34"/>
      <c r="D45" s="39">
        <v>101</v>
      </c>
      <c r="E45" s="45"/>
    </row>
    <row r="46" spans="1:5" ht="15.75">
      <c r="A46" s="38" t="s">
        <v>685</v>
      </c>
      <c r="B46" s="33" t="s">
        <v>686</v>
      </c>
      <c r="C46" s="34"/>
      <c r="D46" s="39">
        <v>18</v>
      </c>
      <c r="E46" s="45"/>
    </row>
    <row r="47" spans="1:5" ht="15.75">
      <c r="A47" s="38" t="s">
        <v>687</v>
      </c>
      <c r="B47" s="33" t="s">
        <v>688</v>
      </c>
      <c r="C47" s="34"/>
      <c r="D47" s="39">
        <v>18</v>
      </c>
      <c r="E47" s="45"/>
    </row>
    <row r="48" spans="1:5" ht="15.75">
      <c r="A48" s="38" t="s">
        <v>689</v>
      </c>
      <c r="B48" s="33" t="s">
        <v>690</v>
      </c>
      <c r="C48" s="34"/>
      <c r="D48" s="39">
        <v>12</v>
      </c>
      <c r="E48" s="35"/>
    </row>
    <row r="49" spans="1:5" ht="15.75">
      <c r="A49" s="38" t="s">
        <v>691</v>
      </c>
      <c r="B49" s="33" t="s">
        <v>1788</v>
      </c>
      <c r="C49" s="34"/>
      <c r="D49" s="39">
        <v>79</v>
      </c>
      <c r="E49" s="35"/>
    </row>
    <row r="50" spans="1:5" ht="15.75">
      <c r="A50" s="38" t="s">
        <v>692</v>
      </c>
      <c r="B50" s="33" t="s">
        <v>693</v>
      </c>
      <c r="C50" s="34"/>
      <c r="D50" s="39">
        <v>89</v>
      </c>
      <c r="E50" s="35"/>
    </row>
    <row r="51" spans="1:5" ht="15.75">
      <c r="A51" s="38" t="s">
        <v>694</v>
      </c>
      <c r="B51" s="33" t="s">
        <v>107</v>
      </c>
      <c r="C51" s="34"/>
      <c r="D51" s="39">
        <v>79</v>
      </c>
      <c r="E51" s="35"/>
    </row>
    <row r="52" spans="1:5" ht="15.75">
      <c r="A52" s="38" t="s">
        <v>695</v>
      </c>
      <c r="B52" s="33" t="s">
        <v>106</v>
      </c>
      <c r="C52" s="34"/>
      <c r="D52" s="39">
        <v>33</v>
      </c>
      <c r="E52" s="35"/>
    </row>
    <row r="53" spans="1:5" ht="15.75">
      <c r="A53" s="40" t="s">
        <v>696</v>
      </c>
      <c r="B53" s="41" t="s">
        <v>697</v>
      </c>
      <c r="C53" s="34"/>
      <c r="D53" s="46">
        <v>18</v>
      </c>
      <c r="E53" s="35"/>
    </row>
    <row r="54" spans="1:5" ht="15.75">
      <c r="A54" s="38" t="s">
        <v>698</v>
      </c>
      <c r="B54" s="33" t="s">
        <v>699</v>
      </c>
      <c r="C54" s="34"/>
      <c r="D54" s="39">
        <v>79</v>
      </c>
      <c r="E54" s="35"/>
    </row>
    <row r="55" spans="1:5" ht="15.75">
      <c r="A55" s="38" t="s">
        <v>700</v>
      </c>
      <c r="B55" s="33" t="s">
        <v>1789</v>
      </c>
      <c r="C55" s="34"/>
      <c r="D55" s="39">
        <v>79</v>
      </c>
      <c r="E55" s="35"/>
    </row>
    <row r="56" spans="1:5" ht="15.75">
      <c r="A56" s="38" t="s">
        <v>701</v>
      </c>
      <c r="B56" s="33" t="s">
        <v>702</v>
      </c>
      <c r="C56" s="34"/>
      <c r="D56" s="39">
        <v>79</v>
      </c>
      <c r="E56" s="35"/>
    </row>
    <row r="57" spans="1:5" ht="15.75">
      <c r="A57" s="38" t="s">
        <v>105</v>
      </c>
      <c r="B57" s="33" t="s">
        <v>195</v>
      </c>
      <c r="C57" s="34"/>
      <c r="D57" s="39">
        <v>36</v>
      </c>
      <c r="E57" s="35"/>
    </row>
    <row r="58" spans="1:5" ht="15.75">
      <c r="A58" s="47" t="s">
        <v>227</v>
      </c>
      <c r="B58" s="41" t="s">
        <v>228</v>
      </c>
      <c r="C58" s="34"/>
      <c r="D58" s="46">
        <v>20</v>
      </c>
      <c r="E58" s="35"/>
    </row>
    <row r="59" spans="1:5" ht="15.75">
      <c r="A59" s="47" t="s">
        <v>229</v>
      </c>
      <c r="B59" s="41" t="s">
        <v>230</v>
      </c>
      <c r="C59" s="34"/>
      <c r="D59" s="46">
        <v>20</v>
      </c>
      <c r="E59" s="35"/>
    </row>
    <row r="60" spans="1:5" ht="15.75">
      <c r="A60" s="47" t="s">
        <v>231</v>
      </c>
      <c r="B60" s="41" t="s">
        <v>234</v>
      </c>
      <c r="C60" s="34"/>
      <c r="D60" s="46">
        <v>20</v>
      </c>
      <c r="E60" s="35"/>
    </row>
    <row r="61" spans="1:5" ht="15.75">
      <c r="A61" s="47" t="s">
        <v>232</v>
      </c>
      <c r="B61" s="41" t="s">
        <v>235</v>
      </c>
      <c r="C61" s="34"/>
      <c r="D61" s="46">
        <v>20</v>
      </c>
      <c r="E61" s="35"/>
    </row>
    <row r="62" spans="1:5" ht="15.75">
      <c r="A62" s="47" t="s">
        <v>233</v>
      </c>
      <c r="B62" s="41" t="s">
        <v>236</v>
      </c>
      <c r="C62" s="34"/>
      <c r="D62" s="46">
        <v>20</v>
      </c>
      <c r="E62" s="35"/>
    </row>
    <row r="63" spans="1:5" ht="15.75">
      <c r="A63" s="38" t="s">
        <v>168</v>
      </c>
      <c r="B63" s="33" t="s">
        <v>275</v>
      </c>
      <c r="C63" s="34"/>
      <c r="D63" s="39">
        <v>50</v>
      </c>
      <c r="E63" s="35"/>
    </row>
    <row r="64" spans="1:5" ht="15.75">
      <c r="A64" s="47" t="s">
        <v>170</v>
      </c>
      <c r="B64" s="41" t="s">
        <v>176</v>
      </c>
      <c r="C64" s="34"/>
      <c r="D64" s="46">
        <v>20</v>
      </c>
      <c r="E64" s="35"/>
    </row>
    <row r="65" spans="1:5" ht="15.75">
      <c r="A65" s="47" t="s">
        <v>171</v>
      </c>
      <c r="B65" s="41" t="s">
        <v>177</v>
      </c>
      <c r="C65" s="34"/>
      <c r="D65" s="46">
        <v>20</v>
      </c>
      <c r="E65" s="35"/>
    </row>
    <row r="66" spans="1:5" ht="31.5">
      <c r="A66" s="54" t="s">
        <v>246</v>
      </c>
      <c r="B66" s="49" t="s">
        <v>288</v>
      </c>
      <c r="C66" s="34"/>
      <c r="D66" s="55">
        <v>50</v>
      </c>
      <c r="E66" s="35"/>
    </row>
    <row r="67" spans="1:5" ht="47.25">
      <c r="A67" s="54" t="s">
        <v>256</v>
      </c>
      <c r="B67" s="49" t="s">
        <v>293</v>
      </c>
      <c r="C67" s="34"/>
      <c r="D67" s="55">
        <v>50</v>
      </c>
      <c r="E67" s="35"/>
    </row>
    <row r="68" spans="1:5" ht="47.25">
      <c r="A68" s="54" t="s">
        <v>276</v>
      </c>
      <c r="B68" s="49" t="s">
        <v>277</v>
      </c>
      <c r="C68" s="34"/>
      <c r="D68" s="55">
        <v>50</v>
      </c>
      <c r="E68" s="35"/>
    </row>
    <row r="69" spans="1:5" ht="63">
      <c r="A69" s="54" t="s">
        <v>257</v>
      </c>
      <c r="B69" s="49" t="s">
        <v>289</v>
      </c>
      <c r="C69" s="34"/>
      <c r="D69" s="55">
        <v>50</v>
      </c>
      <c r="E69" s="35"/>
    </row>
    <row r="70" spans="1:5" ht="47.25">
      <c r="A70" s="56" t="s">
        <v>174</v>
      </c>
      <c r="B70" s="48" t="s">
        <v>290</v>
      </c>
      <c r="C70" s="34"/>
      <c r="D70" s="55">
        <v>20</v>
      </c>
      <c r="E70" s="35"/>
    </row>
    <row r="71" spans="1:5" ht="31.5">
      <c r="A71" s="56" t="s">
        <v>248</v>
      </c>
      <c r="B71" s="48" t="s">
        <v>249</v>
      </c>
      <c r="C71" s="34"/>
      <c r="D71" s="55">
        <v>20</v>
      </c>
      <c r="E71" s="35"/>
    </row>
    <row r="72" spans="1:5" ht="15.75">
      <c r="A72" s="50" t="s">
        <v>258</v>
      </c>
      <c r="B72" s="48" t="s">
        <v>259</v>
      </c>
      <c r="C72" s="34"/>
      <c r="D72" s="46">
        <v>20</v>
      </c>
      <c r="E72" s="35"/>
    </row>
    <row r="73" spans="1:5" ht="15.75">
      <c r="A73" s="47" t="s">
        <v>173</v>
      </c>
      <c r="B73" s="41" t="s">
        <v>179</v>
      </c>
      <c r="C73" s="34"/>
      <c r="D73" s="46">
        <v>20</v>
      </c>
      <c r="E73" s="35"/>
    </row>
    <row r="74" spans="1:5" ht="15.75">
      <c r="A74" s="47" t="s">
        <v>172</v>
      </c>
      <c r="B74" s="41" t="s">
        <v>178</v>
      </c>
      <c r="C74" s="34"/>
      <c r="D74" s="46">
        <v>20</v>
      </c>
      <c r="E74" s="35"/>
    </row>
    <row r="75" spans="1:5" ht="15.75">
      <c r="A75" s="47" t="s">
        <v>180</v>
      </c>
      <c r="B75" s="41" t="s">
        <v>181</v>
      </c>
      <c r="C75" s="34"/>
      <c r="D75" s="46">
        <v>20</v>
      </c>
      <c r="E75" s="35"/>
    </row>
    <row r="76" spans="1:5" ht="15.75">
      <c r="A76" s="47" t="s">
        <v>291</v>
      </c>
      <c r="B76" s="41" t="s">
        <v>292</v>
      </c>
      <c r="C76" s="34"/>
      <c r="D76" s="46">
        <v>50</v>
      </c>
      <c r="E76" s="35"/>
    </row>
    <row r="77" spans="1:5" ht="15.75">
      <c r="A77" s="47" t="s">
        <v>169</v>
      </c>
      <c r="B77" s="41" t="s">
        <v>175</v>
      </c>
      <c r="C77" s="34"/>
      <c r="D77" s="46">
        <v>50</v>
      </c>
      <c r="E77" s="35"/>
    </row>
    <row r="78" spans="1:5" ht="15.75">
      <c r="A78" s="47" t="s">
        <v>225</v>
      </c>
      <c r="B78" s="41" t="s">
        <v>226</v>
      </c>
      <c r="C78" s="34"/>
      <c r="D78" s="46">
        <v>20</v>
      </c>
      <c r="E78" s="35"/>
    </row>
    <row r="79" spans="1:5" ht="15.75">
      <c r="A79" s="47" t="s">
        <v>247</v>
      </c>
      <c r="B79" s="41" t="s">
        <v>278</v>
      </c>
      <c r="C79" s="34"/>
      <c r="D79" s="46">
        <v>20</v>
      </c>
      <c r="E79" s="35"/>
    </row>
    <row r="80" spans="1:5" ht="15.75">
      <c r="A80" s="47" t="s">
        <v>279</v>
      </c>
      <c r="B80" s="41" t="s">
        <v>280</v>
      </c>
      <c r="C80" s="34"/>
      <c r="D80" s="46">
        <v>20</v>
      </c>
      <c r="E80" s="35"/>
    </row>
    <row r="81" spans="1:5" ht="15.75">
      <c r="A81" s="51" t="s">
        <v>260</v>
      </c>
      <c r="B81" s="41" t="s">
        <v>303</v>
      </c>
      <c r="C81" s="34" t="s">
        <v>304</v>
      </c>
      <c r="D81" s="46">
        <v>83.38</v>
      </c>
      <c r="E81" s="35"/>
    </row>
    <row r="82" spans="1:5" ht="15.75">
      <c r="A82" s="51" t="s">
        <v>261</v>
      </c>
      <c r="B82" s="41" t="s">
        <v>303</v>
      </c>
      <c r="C82" s="34" t="s">
        <v>305</v>
      </c>
      <c r="D82" s="46">
        <v>166.75</v>
      </c>
      <c r="E82" s="35"/>
    </row>
    <row r="83" spans="1:5" ht="15.75">
      <c r="A83" s="51" t="s">
        <v>262</v>
      </c>
      <c r="B83" s="41" t="s">
        <v>303</v>
      </c>
      <c r="C83" s="34" t="s">
        <v>306</v>
      </c>
      <c r="D83" s="46">
        <v>333.5</v>
      </c>
      <c r="E83" s="35"/>
    </row>
    <row r="84" spans="1:5" ht="15.75">
      <c r="A84" s="51" t="s">
        <v>263</v>
      </c>
      <c r="B84" s="41" t="s">
        <v>307</v>
      </c>
      <c r="C84" s="34" t="s">
        <v>304</v>
      </c>
      <c r="D84" s="46">
        <v>83.38</v>
      </c>
      <c r="E84" s="35"/>
    </row>
    <row r="85" spans="1:5" ht="15.75">
      <c r="A85" s="51" t="s">
        <v>264</v>
      </c>
      <c r="B85" s="41" t="s">
        <v>307</v>
      </c>
      <c r="C85" s="34" t="s">
        <v>305</v>
      </c>
      <c r="D85" s="46">
        <v>166.75</v>
      </c>
      <c r="E85" s="35"/>
    </row>
    <row r="86" spans="1:5" ht="15.75">
      <c r="A86" s="51" t="s">
        <v>265</v>
      </c>
      <c r="B86" s="41" t="s">
        <v>307</v>
      </c>
      <c r="C86" s="34" t="s">
        <v>306</v>
      </c>
      <c r="D86" s="46">
        <v>333.5</v>
      </c>
      <c r="E86" s="35"/>
    </row>
    <row r="87" spans="1:5" ht="15.75">
      <c r="A87" s="32" t="s">
        <v>729</v>
      </c>
      <c r="B87" s="33" t="s">
        <v>308</v>
      </c>
      <c r="C87" s="34" t="s">
        <v>309</v>
      </c>
      <c r="D87" s="39">
        <v>237</v>
      </c>
      <c r="E87" s="35"/>
    </row>
    <row r="88" spans="1:5" ht="15.75">
      <c r="A88" s="32" t="s">
        <v>1086</v>
      </c>
      <c r="B88" s="33" t="s">
        <v>308</v>
      </c>
      <c r="C88" s="34" t="s">
        <v>309</v>
      </c>
      <c r="D88" s="39">
        <v>474</v>
      </c>
      <c r="E88" s="35"/>
    </row>
    <row r="89" spans="1:5" ht="15.75">
      <c r="A89" s="32" t="s">
        <v>1437</v>
      </c>
      <c r="B89" s="33" t="s">
        <v>308</v>
      </c>
      <c r="C89" s="34" t="s">
        <v>309</v>
      </c>
      <c r="D89" s="39">
        <v>948</v>
      </c>
      <c r="E89" s="35"/>
    </row>
    <row r="90" spans="1:5" ht="15.75">
      <c r="A90" s="32" t="s">
        <v>730</v>
      </c>
      <c r="B90" s="33" t="s">
        <v>310</v>
      </c>
      <c r="C90" s="34" t="s">
        <v>311</v>
      </c>
      <c r="D90" s="39">
        <v>237</v>
      </c>
      <c r="E90" s="35"/>
    </row>
    <row r="91" spans="1:5" ht="15.75">
      <c r="A91" s="32" t="s">
        <v>1087</v>
      </c>
      <c r="B91" s="33" t="s">
        <v>310</v>
      </c>
      <c r="C91" s="34" t="s">
        <v>311</v>
      </c>
      <c r="D91" s="39">
        <v>474</v>
      </c>
      <c r="E91" s="35"/>
    </row>
    <row r="92" spans="1:5" ht="15.75">
      <c r="A92" s="32" t="s">
        <v>1438</v>
      </c>
      <c r="B92" s="33" t="s">
        <v>310</v>
      </c>
      <c r="C92" s="34" t="s">
        <v>311</v>
      </c>
      <c r="D92" s="39">
        <v>948</v>
      </c>
      <c r="E92" s="35"/>
    </row>
    <row r="93" spans="1:5" ht="15.75">
      <c r="A93" s="32" t="s">
        <v>731</v>
      </c>
      <c r="B93" s="33" t="s">
        <v>312</v>
      </c>
      <c r="C93" s="34" t="s">
        <v>313</v>
      </c>
      <c r="D93" s="52">
        <v>237</v>
      </c>
      <c r="E93" s="36">
        <f aca="true" t="shared" si="0" ref="E93:E98">((D93/100)*70)</f>
        <v>165.9</v>
      </c>
    </row>
    <row r="94" spans="1:5" ht="15.75">
      <c r="A94" s="32" t="s">
        <v>1088</v>
      </c>
      <c r="B94" s="33" t="s">
        <v>312</v>
      </c>
      <c r="C94" s="34" t="s">
        <v>313</v>
      </c>
      <c r="D94" s="52">
        <v>474</v>
      </c>
      <c r="E94" s="36">
        <f t="shared" si="0"/>
        <v>331.8</v>
      </c>
    </row>
    <row r="95" spans="1:5" ht="15.75">
      <c r="A95" s="32" t="s">
        <v>1439</v>
      </c>
      <c r="B95" s="33" t="s">
        <v>312</v>
      </c>
      <c r="C95" s="34" t="s">
        <v>313</v>
      </c>
      <c r="D95" s="52">
        <v>948</v>
      </c>
      <c r="E95" s="36">
        <f t="shared" si="0"/>
        <v>663.6</v>
      </c>
    </row>
    <row r="96" spans="1:5" ht="15.75">
      <c r="A96" s="32" t="s">
        <v>732</v>
      </c>
      <c r="B96" s="33" t="s">
        <v>314</v>
      </c>
      <c r="C96" s="34" t="s">
        <v>315</v>
      </c>
      <c r="D96" s="52">
        <v>237</v>
      </c>
      <c r="E96" s="36">
        <f t="shared" si="0"/>
        <v>165.9</v>
      </c>
    </row>
    <row r="97" spans="1:5" ht="15.75">
      <c r="A97" s="32" t="s">
        <v>1089</v>
      </c>
      <c r="B97" s="33" t="s">
        <v>314</v>
      </c>
      <c r="C97" s="34" t="s">
        <v>315</v>
      </c>
      <c r="D97" s="52">
        <v>474</v>
      </c>
      <c r="E97" s="36">
        <f t="shared" si="0"/>
        <v>331.8</v>
      </c>
    </row>
    <row r="98" spans="1:5" ht="15.75">
      <c r="A98" s="32" t="s">
        <v>1440</v>
      </c>
      <c r="B98" s="33" t="s">
        <v>314</v>
      </c>
      <c r="C98" s="34" t="s">
        <v>315</v>
      </c>
      <c r="D98" s="52">
        <v>948</v>
      </c>
      <c r="E98" s="36">
        <f t="shared" si="0"/>
        <v>663.6</v>
      </c>
    </row>
    <row r="99" spans="1:5" ht="15.75">
      <c r="A99" s="32" t="s">
        <v>733</v>
      </c>
      <c r="B99" s="33" t="s">
        <v>316</v>
      </c>
      <c r="C99" s="34" t="s">
        <v>304</v>
      </c>
      <c r="D99" s="39">
        <v>237</v>
      </c>
      <c r="E99" s="35"/>
    </row>
    <row r="100" spans="1:5" ht="15.75">
      <c r="A100" s="32" t="s">
        <v>1090</v>
      </c>
      <c r="B100" s="33" t="s">
        <v>316</v>
      </c>
      <c r="C100" s="34" t="s">
        <v>305</v>
      </c>
      <c r="D100" s="39">
        <v>474</v>
      </c>
      <c r="E100" s="35"/>
    </row>
    <row r="101" spans="1:5" ht="15.75">
      <c r="A101" s="32" t="s">
        <v>1441</v>
      </c>
      <c r="B101" s="33" t="s">
        <v>316</v>
      </c>
      <c r="C101" s="34" t="s">
        <v>306</v>
      </c>
      <c r="D101" s="39">
        <v>948</v>
      </c>
      <c r="E101" s="35"/>
    </row>
    <row r="102" spans="1:5" ht="15.75">
      <c r="A102" s="32" t="s">
        <v>734</v>
      </c>
      <c r="B102" s="33" t="s">
        <v>317</v>
      </c>
      <c r="C102" s="34" t="s">
        <v>304</v>
      </c>
      <c r="D102" s="39">
        <v>237</v>
      </c>
      <c r="E102" s="35"/>
    </row>
    <row r="103" spans="1:5" ht="15.75">
      <c r="A103" s="32" t="s">
        <v>1091</v>
      </c>
      <c r="B103" s="33" t="s">
        <v>317</v>
      </c>
      <c r="C103" s="34" t="s">
        <v>305</v>
      </c>
      <c r="D103" s="39">
        <v>474</v>
      </c>
      <c r="E103" s="35"/>
    </row>
    <row r="104" spans="1:5" ht="15.75">
      <c r="A104" s="32" t="s">
        <v>1442</v>
      </c>
      <c r="B104" s="33" t="s">
        <v>317</v>
      </c>
      <c r="C104" s="34" t="s">
        <v>306</v>
      </c>
      <c r="D104" s="39">
        <v>948</v>
      </c>
      <c r="E104" s="35"/>
    </row>
    <row r="105" spans="1:5" ht="15.75">
      <c r="A105" s="32" t="s">
        <v>735</v>
      </c>
      <c r="B105" s="33" t="s">
        <v>318</v>
      </c>
      <c r="C105" s="34" t="s">
        <v>304</v>
      </c>
      <c r="D105" s="39">
        <v>237</v>
      </c>
      <c r="E105" s="35"/>
    </row>
    <row r="106" spans="1:5" ht="15.75">
      <c r="A106" s="32" t="s">
        <v>1092</v>
      </c>
      <c r="B106" s="33" t="s">
        <v>318</v>
      </c>
      <c r="C106" s="34" t="s">
        <v>305</v>
      </c>
      <c r="D106" s="39">
        <v>474</v>
      </c>
      <c r="E106" s="35"/>
    </row>
    <row r="107" spans="1:5" ht="15.75">
      <c r="A107" s="32" t="s">
        <v>1443</v>
      </c>
      <c r="B107" s="33" t="s">
        <v>318</v>
      </c>
      <c r="C107" s="34" t="s">
        <v>306</v>
      </c>
      <c r="D107" s="39">
        <v>948</v>
      </c>
      <c r="E107" s="35"/>
    </row>
    <row r="108" spans="1:5" s="13" customFormat="1" ht="15.75">
      <c r="A108" s="32" t="s">
        <v>1073</v>
      </c>
      <c r="B108" s="33" t="s">
        <v>319</v>
      </c>
      <c r="C108" s="35" t="s">
        <v>304</v>
      </c>
      <c r="D108" s="39">
        <v>237</v>
      </c>
      <c r="E108" s="35"/>
    </row>
    <row r="109" spans="1:5" s="13" customFormat="1" ht="15.75">
      <c r="A109" s="32" t="s">
        <v>1430</v>
      </c>
      <c r="B109" s="33" t="s">
        <v>319</v>
      </c>
      <c r="C109" s="35" t="s">
        <v>305</v>
      </c>
      <c r="D109" s="39">
        <v>474</v>
      </c>
      <c r="E109" s="35"/>
    </row>
    <row r="110" spans="1:5" s="13" customFormat="1" ht="15.75">
      <c r="A110" s="32" t="s">
        <v>1776</v>
      </c>
      <c r="B110" s="33" t="s">
        <v>319</v>
      </c>
      <c r="C110" s="35" t="s">
        <v>306</v>
      </c>
      <c r="D110" s="39">
        <v>948</v>
      </c>
      <c r="E110" s="35"/>
    </row>
    <row r="111" spans="1:5" s="13" customFormat="1" ht="15.75">
      <c r="A111" s="32" t="s">
        <v>736</v>
      </c>
      <c r="B111" s="33" t="s">
        <v>320</v>
      </c>
      <c r="C111" s="35" t="s">
        <v>304</v>
      </c>
      <c r="D111" s="39">
        <v>237</v>
      </c>
      <c r="E111" s="35"/>
    </row>
    <row r="112" spans="1:5" s="13" customFormat="1" ht="15.75">
      <c r="A112" s="32" t="s">
        <v>1093</v>
      </c>
      <c r="B112" s="33" t="s">
        <v>320</v>
      </c>
      <c r="C112" s="35" t="s">
        <v>305</v>
      </c>
      <c r="D112" s="39">
        <v>474</v>
      </c>
      <c r="E112" s="35"/>
    </row>
    <row r="113" spans="1:5" ht="15.75">
      <c r="A113" s="32" t="s">
        <v>1444</v>
      </c>
      <c r="B113" s="33" t="s">
        <v>320</v>
      </c>
      <c r="C113" s="34" t="s">
        <v>306</v>
      </c>
      <c r="D113" s="39">
        <v>948</v>
      </c>
      <c r="E113" s="35"/>
    </row>
    <row r="114" spans="1:5" ht="15.75">
      <c r="A114" s="32" t="s">
        <v>737</v>
      </c>
      <c r="B114" s="33" t="s">
        <v>321</v>
      </c>
      <c r="C114" s="34" t="s">
        <v>304</v>
      </c>
      <c r="D114" s="39">
        <v>237</v>
      </c>
      <c r="E114" s="35"/>
    </row>
    <row r="115" spans="1:5" ht="15.75">
      <c r="A115" s="32" t="s">
        <v>1094</v>
      </c>
      <c r="B115" s="33" t="s">
        <v>321</v>
      </c>
      <c r="C115" s="34" t="s">
        <v>305</v>
      </c>
      <c r="D115" s="39">
        <v>474</v>
      </c>
      <c r="E115" s="35"/>
    </row>
    <row r="116" spans="1:5" ht="15.75">
      <c r="A116" s="32" t="s">
        <v>1445</v>
      </c>
      <c r="B116" s="33" t="s">
        <v>321</v>
      </c>
      <c r="C116" s="34" t="s">
        <v>306</v>
      </c>
      <c r="D116" s="39">
        <v>948</v>
      </c>
      <c r="E116" s="35"/>
    </row>
    <row r="117" spans="1:5" s="14" customFormat="1" ht="15.75">
      <c r="A117" s="32" t="s">
        <v>108</v>
      </c>
      <c r="B117" s="33" t="s">
        <v>322</v>
      </c>
      <c r="C117" s="45" t="s">
        <v>323</v>
      </c>
      <c r="D117" s="39">
        <v>237</v>
      </c>
      <c r="E117" s="35"/>
    </row>
    <row r="118" spans="1:5" s="14" customFormat="1" ht="15.75">
      <c r="A118" s="32" t="s">
        <v>110</v>
      </c>
      <c r="B118" s="33" t="s">
        <v>322</v>
      </c>
      <c r="C118" s="45" t="s">
        <v>323</v>
      </c>
      <c r="D118" s="39">
        <v>474</v>
      </c>
      <c r="E118" s="35"/>
    </row>
    <row r="119" spans="1:5" s="14" customFormat="1" ht="15.75">
      <c r="A119" s="32" t="s">
        <v>109</v>
      </c>
      <c r="B119" s="33" t="s">
        <v>322</v>
      </c>
      <c r="C119" s="45" t="s">
        <v>323</v>
      </c>
      <c r="D119" s="39">
        <v>948</v>
      </c>
      <c r="E119" s="35"/>
    </row>
    <row r="120" spans="1:5" s="14" customFormat="1" ht="15.75">
      <c r="A120" s="32" t="s">
        <v>240</v>
      </c>
      <c r="B120" s="33" t="s">
        <v>324</v>
      </c>
      <c r="C120" s="45" t="s">
        <v>304</v>
      </c>
      <c r="D120" s="39">
        <v>237</v>
      </c>
      <c r="E120" s="35"/>
    </row>
    <row r="121" spans="1:5" ht="15.75">
      <c r="A121" s="32" t="s">
        <v>241</v>
      </c>
      <c r="B121" s="33" t="s">
        <v>324</v>
      </c>
      <c r="C121" s="34" t="s">
        <v>305</v>
      </c>
      <c r="D121" s="39">
        <v>474</v>
      </c>
      <c r="E121" s="35"/>
    </row>
    <row r="122" spans="1:5" ht="15.75">
      <c r="A122" s="32" t="s">
        <v>242</v>
      </c>
      <c r="B122" s="33" t="s">
        <v>324</v>
      </c>
      <c r="C122" s="34" t="s">
        <v>306</v>
      </c>
      <c r="D122" s="39">
        <v>948</v>
      </c>
      <c r="E122" s="35"/>
    </row>
    <row r="123" spans="1:5" ht="15.75">
      <c r="A123" s="32" t="s">
        <v>738</v>
      </c>
      <c r="B123" s="33" t="s">
        <v>325</v>
      </c>
      <c r="C123" s="34" t="s">
        <v>304</v>
      </c>
      <c r="D123" s="39">
        <v>237</v>
      </c>
      <c r="E123" s="35"/>
    </row>
    <row r="124" spans="1:5" ht="15.75">
      <c r="A124" s="32" t="s">
        <v>1095</v>
      </c>
      <c r="B124" s="33" t="s">
        <v>325</v>
      </c>
      <c r="C124" s="34" t="s">
        <v>305</v>
      </c>
      <c r="D124" s="39">
        <v>474</v>
      </c>
      <c r="E124" s="35"/>
    </row>
    <row r="125" spans="1:5" ht="15.75">
      <c r="A125" s="32" t="s">
        <v>1446</v>
      </c>
      <c r="B125" s="33" t="s">
        <v>325</v>
      </c>
      <c r="C125" s="34" t="s">
        <v>306</v>
      </c>
      <c r="D125" s="39">
        <v>948</v>
      </c>
      <c r="E125" s="35"/>
    </row>
    <row r="126" spans="1:5" ht="15.75">
      <c r="A126" s="32" t="s">
        <v>739</v>
      </c>
      <c r="B126" s="33" t="s">
        <v>326</v>
      </c>
      <c r="C126" s="34" t="s">
        <v>304</v>
      </c>
      <c r="D126" s="39">
        <v>237</v>
      </c>
      <c r="E126" s="35"/>
    </row>
    <row r="127" spans="1:5" ht="15.75">
      <c r="A127" s="32" t="s">
        <v>1096</v>
      </c>
      <c r="B127" s="33" t="s">
        <v>326</v>
      </c>
      <c r="C127" s="34" t="s">
        <v>305</v>
      </c>
      <c r="D127" s="39">
        <v>474</v>
      </c>
      <c r="E127" s="35"/>
    </row>
    <row r="128" spans="1:5" ht="15.75">
      <c r="A128" s="32" t="s">
        <v>1447</v>
      </c>
      <c r="B128" s="33" t="s">
        <v>326</v>
      </c>
      <c r="C128" s="34" t="s">
        <v>306</v>
      </c>
      <c r="D128" s="39">
        <v>948</v>
      </c>
      <c r="E128" s="35"/>
    </row>
    <row r="129" spans="1:5" ht="15.75">
      <c r="A129" s="32" t="s">
        <v>740</v>
      </c>
      <c r="B129" s="33" t="s">
        <v>327</v>
      </c>
      <c r="C129" s="34" t="s">
        <v>304</v>
      </c>
      <c r="D129" s="39">
        <v>237</v>
      </c>
      <c r="E129" s="35"/>
    </row>
    <row r="130" spans="1:5" ht="15.75">
      <c r="A130" s="32" t="s">
        <v>1097</v>
      </c>
      <c r="B130" s="33" t="s">
        <v>327</v>
      </c>
      <c r="C130" s="34" t="s">
        <v>305</v>
      </c>
      <c r="D130" s="39">
        <v>474</v>
      </c>
      <c r="E130" s="35"/>
    </row>
    <row r="131" spans="1:5" ht="15.75">
      <c r="A131" s="32" t="s">
        <v>1448</v>
      </c>
      <c r="B131" s="33" t="s">
        <v>327</v>
      </c>
      <c r="C131" s="34" t="s">
        <v>306</v>
      </c>
      <c r="D131" s="39">
        <v>948</v>
      </c>
      <c r="E131" s="35"/>
    </row>
    <row r="132" spans="1:5" ht="15.75">
      <c r="A132" s="32" t="s">
        <v>741</v>
      </c>
      <c r="B132" s="33" t="s">
        <v>328</v>
      </c>
      <c r="C132" s="34" t="s">
        <v>304</v>
      </c>
      <c r="D132" s="39">
        <v>237</v>
      </c>
      <c r="E132" s="35"/>
    </row>
    <row r="133" spans="1:5" ht="15.75">
      <c r="A133" s="32" t="s">
        <v>1098</v>
      </c>
      <c r="B133" s="33" t="s">
        <v>328</v>
      </c>
      <c r="C133" s="34" t="s">
        <v>305</v>
      </c>
      <c r="D133" s="39">
        <v>474</v>
      </c>
      <c r="E133" s="35"/>
    </row>
    <row r="134" spans="1:5" ht="15.75">
      <c r="A134" s="32" t="s">
        <v>1449</v>
      </c>
      <c r="B134" s="33" t="s">
        <v>328</v>
      </c>
      <c r="C134" s="34" t="s">
        <v>306</v>
      </c>
      <c r="D134" s="39">
        <v>948</v>
      </c>
      <c r="E134" s="35"/>
    </row>
    <row r="135" spans="1:5" ht="15.75">
      <c r="A135" s="32" t="s">
        <v>742</v>
      </c>
      <c r="B135" s="33" t="s">
        <v>329</v>
      </c>
      <c r="C135" s="34" t="s">
        <v>304</v>
      </c>
      <c r="D135" s="39">
        <v>237</v>
      </c>
      <c r="E135" s="35"/>
    </row>
    <row r="136" spans="1:5" ht="15.75">
      <c r="A136" s="32" t="s">
        <v>1099</v>
      </c>
      <c r="B136" s="33" t="s">
        <v>329</v>
      </c>
      <c r="C136" s="34" t="s">
        <v>305</v>
      </c>
      <c r="D136" s="39">
        <v>474</v>
      </c>
      <c r="E136" s="35"/>
    </row>
    <row r="137" spans="1:5" ht="15.75">
      <c r="A137" s="32" t="s">
        <v>1450</v>
      </c>
      <c r="B137" s="33" t="s">
        <v>329</v>
      </c>
      <c r="C137" s="34" t="s">
        <v>306</v>
      </c>
      <c r="D137" s="39">
        <v>948</v>
      </c>
      <c r="E137" s="35"/>
    </row>
    <row r="138" spans="1:5" ht="15.75">
      <c r="A138" s="32" t="s">
        <v>743</v>
      </c>
      <c r="B138" s="33" t="s">
        <v>330</v>
      </c>
      <c r="C138" s="34" t="s">
        <v>304</v>
      </c>
      <c r="D138" s="39">
        <v>237</v>
      </c>
      <c r="E138" s="35"/>
    </row>
    <row r="139" spans="1:5" ht="15.75">
      <c r="A139" s="32" t="s">
        <v>1100</v>
      </c>
      <c r="B139" s="33" t="s">
        <v>330</v>
      </c>
      <c r="C139" s="34" t="s">
        <v>305</v>
      </c>
      <c r="D139" s="39">
        <v>474</v>
      </c>
      <c r="E139" s="35"/>
    </row>
    <row r="140" spans="1:5" ht="15.75">
      <c r="A140" s="32" t="s">
        <v>1451</v>
      </c>
      <c r="B140" s="33" t="s">
        <v>330</v>
      </c>
      <c r="C140" s="34" t="s">
        <v>306</v>
      </c>
      <c r="D140" s="39">
        <v>948</v>
      </c>
      <c r="E140" s="35"/>
    </row>
    <row r="141" spans="1:5" ht="15.75">
      <c r="A141" s="32" t="s">
        <v>744</v>
      </c>
      <c r="B141" s="33" t="s">
        <v>331</v>
      </c>
      <c r="C141" s="34" t="s">
        <v>304</v>
      </c>
      <c r="D141" s="39">
        <v>237</v>
      </c>
      <c r="E141" s="35"/>
    </row>
    <row r="142" spans="1:5" ht="15.75">
      <c r="A142" s="32" t="s">
        <v>1101</v>
      </c>
      <c r="B142" s="33" t="s">
        <v>331</v>
      </c>
      <c r="C142" s="34" t="s">
        <v>305</v>
      </c>
      <c r="D142" s="39">
        <v>474</v>
      </c>
      <c r="E142" s="35"/>
    </row>
    <row r="143" spans="1:5" ht="15.75">
      <c r="A143" s="32" t="s">
        <v>1452</v>
      </c>
      <c r="B143" s="33" t="s">
        <v>331</v>
      </c>
      <c r="C143" s="34" t="s">
        <v>306</v>
      </c>
      <c r="D143" s="39">
        <v>948</v>
      </c>
      <c r="E143" s="35"/>
    </row>
    <row r="144" spans="1:5" ht="15.75">
      <c r="A144" s="32" t="s">
        <v>745</v>
      </c>
      <c r="B144" s="33" t="s">
        <v>332</v>
      </c>
      <c r="C144" s="34" t="s">
        <v>304</v>
      </c>
      <c r="D144" s="39">
        <v>237</v>
      </c>
      <c r="E144" s="35"/>
    </row>
    <row r="145" spans="1:5" ht="15.75">
      <c r="A145" s="32" t="s">
        <v>1102</v>
      </c>
      <c r="B145" s="33" t="s">
        <v>332</v>
      </c>
      <c r="C145" s="34" t="s">
        <v>305</v>
      </c>
      <c r="D145" s="39">
        <v>474</v>
      </c>
      <c r="E145" s="35"/>
    </row>
    <row r="146" spans="1:5" ht="15.75">
      <c r="A146" s="32" t="s">
        <v>1453</v>
      </c>
      <c r="B146" s="33" t="s">
        <v>332</v>
      </c>
      <c r="C146" s="34" t="s">
        <v>306</v>
      </c>
      <c r="D146" s="39">
        <v>948</v>
      </c>
      <c r="E146" s="35"/>
    </row>
    <row r="147" spans="1:5" ht="15.75">
      <c r="A147" s="32" t="s">
        <v>746</v>
      </c>
      <c r="B147" s="33" t="s">
        <v>333</v>
      </c>
      <c r="C147" s="34" t="s">
        <v>304</v>
      </c>
      <c r="D147" s="39">
        <v>237</v>
      </c>
      <c r="E147" s="35"/>
    </row>
    <row r="148" spans="1:5" ht="15.75">
      <c r="A148" s="32" t="s">
        <v>1103</v>
      </c>
      <c r="B148" s="33" t="s">
        <v>333</v>
      </c>
      <c r="C148" s="34" t="s">
        <v>305</v>
      </c>
      <c r="D148" s="39">
        <v>474</v>
      </c>
      <c r="E148" s="35"/>
    </row>
    <row r="149" spans="1:5" ht="15.75">
      <c r="A149" s="32" t="s">
        <v>1454</v>
      </c>
      <c r="B149" s="33" t="s">
        <v>333</v>
      </c>
      <c r="C149" s="34" t="s">
        <v>306</v>
      </c>
      <c r="D149" s="39">
        <v>948</v>
      </c>
      <c r="E149" s="35"/>
    </row>
    <row r="150" spans="1:5" ht="15.75">
      <c r="A150" s="32" t="s">
        <v>747</v>
      </c>
      <c r="B150" s="33" t="s">
        <v>334</v>
      </c>
      <c r="C150" s="34" t="s">
        <v>304</v>
      </c>
      <c r="D150" s="39">
        <v>237</v>
      </c>
      <c r="E150" s="35"/>
    </row>
    <row r="151" spans="1:5" ht="15.75">
      <c r="A151" s="32" t="s">
        <v>1104</v>
      </c>
      <c r="B151" s="33" t="s">
        <v>334</v>
      </c>
      <c r="C151" s="34" t="s">
        <v>305</v>
      </c>
      <c r="D151" s="39">
        <v>474</v>
      </c>
      <c r="E151" s="35"/>
    </row>
    <row r="152" spans="1:5" ht="15.75">
      <c r="A152" s="32" t="s">
        <v>1455</v>
      </c>
      <c r="B152" s="33" t="s">
        <v>334</v>
      </c>
      <c r="C152" s="34" t="s">
        <v>306</v>
      </c>
      <c r="D152" s="39">
        <v>948</v>
      </c>
      <c r="E152" s="35"/>
    </row>
    <row r="153" spans="1:5" ht="15.75">
      <c r="A153" s="32" t="s">
        <v>748</v>
      </c>
      <c r="B153" s="33" t="s">
        <v>335</v>
      </c>
      <c r="C153" s="34" t="s">
        <v>304</v>
      </c>
      <c r="D153" s="39">
        <v>237</v>
      </c>
      <c r="E153" s="35"/>
    </row>
    <row r="154" spans="1:5" ht="15.75">
      <c r="A154" s="32" t="s">
        <v>1105</v>
      </c>
      <c r="B154" s="33" t="s">
        <v>335</v>
      </c>
      <c r="C154" s="34" t="s">
        <v>305</v>
      </c>
      <c r="D154" s="39">
        <v>474</v>
      </c>
      <c r="E154" s="35"/>
    </row>
    <row r="155" spans="1:5" ht="15.75">
      <c r="A155" s="32" t="s">
        <v>1456</v>
      </c>
      <c r="B155" s="33" t="s">
        <v>335</v>
      </c>
      <c r="C155" s="34" t="s">
        <v>306</v>
      </c>
      <c r="D155" s="39">
        <v>948</v>
      </c>
      <c r="E155" s="35"/>
    </row>
    <row r="156" spans="1:5" ht="15.75">
      <c r="A156" s="32" t="s">
        <v>749</v>
      </c>
      <c r="B156" s="33" t="s">
        <v>336</v>
      </c>
      <c r="C156" s="34" t="s">
        <v>304</v>
      </c>
      <c r="D156" s="39">
        <v>237</v>
      </c>
      <c r="E156" s="35"/>
    </row>
    <row r="157" spans="1:5" ht="15.75">
      <c r="A157" s="32" t="s">
        <v>1106</v>
      </c>
      <c r="B157" s="33" t="s">
        <v>336</v>
      </c>
      <c r="C157" s="34" t="s">
        <v>305</v>
      </c>
      <c r="D157" s="39">
        <v>474</v>
      </c>
      <c r="E157" s="35"/>
    </row>
    <row r="158" spans="1:5" ht="15.75">
      <c r="A158" s="32" t="s">
        <v>1457</v>
      </c>
      <c r="B158" s="33" t="s">
        <v>336</v>
      </c>
      <c r="C158" s="34" t="s">
        <v>306</v>
      </c>
      <c r="D158" s="39">
        <v>948</v>
      </c>
      <c r="E158" s="35"/>
    </row>
    <row r="159" spans="1:5" ht="15.75">
      <c r="A159" s="32" t="s">
        <v>750</v>
      </c>
      <c r="B159" s="33" t="s">
        <v>337</v>
      </c>
      <c r="C159" s="34" t="s">
        <v>304</v>
      </c>
      <c r="D159" s="39">
        <v>237</v>
      </c>
      <c r="E159" s="35"/>
    </row>
    <row r="160" spans="1:5" ht="15.75">
      <c r="A160" s="32" t="s">
        <v>1107</v>
      </c>
      <c r="B160" s="33" t="s">
        <v>337</v>
      </c>
      <c r="C160" s="34" t="s">
        <v>305</v>
      </c>
      <c r="D160" s="39">
        <v>474</v>
      </c>
      <c r="E160" s="35"/>
    </row>
    <row r="161" spans="1:5" ht="15.75">
      <c r="A161" s="32" t="s">
        <v>1458</v>
      </c>
      <c r="B161" s="33" t="s">
        <v>337</v>
      </c>
      <c r="C161" s="34" t="s">
        <v>306</v>
      </c>
      <c r="D161" s="39">
        <v>948</v>
      </c>
      <c r="E161" s="35"/>
    </row>
    <row r="162" spans="1:5" ht="15.75">
      <c r="A162" s="32" t="s">
        <v>751</v>
      </c>
      <c r="B162" s="33" t="s">
        <v>338</v>
      </c>
      <c r="C162" s="34" t="s">
        <v>304</v>
      </c>
      <c r="D162" s="39">
        <v>237</v>
      </c>
      <c r="E162" s="35"/>
    </row>
    <row r="163" spans="1:5" ht="15.75">
      <c r="A163" s="32" t="s">
        <v>1108</v>
      </c>
      <c r="B163" s="33" t="s">
        <v>338</v>
      </c>
      <c r="C163" s="34" t="s">
        <v>305</v>
      </c>
      <c r="D163" s="39">
        <v>474</v>
      </c>
      <c r="E163" s="35"/>
    </row>
    <row r="164" spans="1:5" ht="15.75">
      <c r="A164" s="32" t="s">
        <v>1459</v>
      </c>
      <c r="B164" s="33" t="s">
        <v>338</v>
      </c>
      <c r="C164" s="34" t="s">
        <v>306</v>
      </c>
      <c r="D164" s="39">
        <v>948</v>
      </c>
      <c r="E164" s="35"/>
    </row>
    <row r="165" spans="1:5" ht="15.75">
      <c r="A165" s="32" t="s">
        <v>752</v>
      </c>
      <c r="B165" s="33" t="s">
        <v>339</v>
      </c>
      <c r="C165" s="34" t="s">
        <v>304</v>
      </c>
      <c r="D165" s="39">
        <v>237</v>
      </c>
      <c r="E165" s="35"/>
    </row>
    <row r="166" spans="1:5" ht="15.75">
      <c r="A166" s="32" t="s">
        <v>1109</v>
      </c>
      <c r="B166" s="33" t="s">
        <v>339</v>
      </c>
      <c r="C166" s="34" t="s">
        <v>305</v>
      </c>
      <c r="D166" s="39">
        <v>474</v>
      </c>
      <c r="E166" s="35"/>
    </row>
    <row r="167" spans="1:5" ht="15.75">
      <c r="A167" s="32" t="s">
        <v>1460</v>
      </c>
      <c r="B167" s="33" t="s">
        <v>339</v>
      </c>
      <c r="C167" s="34" t="s">
        <v>306</v>
      </c>
      <c r="D167" s="39">
        <v>948</v>
      </c>
      <c r="E167" s="35"/>
    </row>
    <row r="168" spans="1:5" ht="15.75">
      <c r="A168" s="32" t="s">
        <v>753</v>
      </c>
      <c r="B168" s="33" t="s">
        <v>340</v>
      </c>
      <c r="C168" s="34" t="s">
        <v>304</v>
      </c>
      <c r="D168" s="39">
        <v>237</v>
      </c>
      <c r="E168" s="35"/>
    </row>
    <row r="169" spans="1:5" ht="15.75">
      <c r="A169" s="32" t="s">
        <v>1110</v>
      </c>
      <c r="B169" s="33" t="s">
        <v>340</v>
      </c>
      <c r="C169" s="34" t="s">
        <v>305</v>
      </c>
      <c r="D169" s="39">
        <v>474</v>
      </c>
      <c r="E169" s="35"/>
    </row>
    <row r="170" spans="1:5" ht="15.75">
      <c r="A170" s="32" t="s">
        <v>1461</v>
      </c>
      <c r="B170" s="33" t="s">
        <v>340</v>
      </c>
      <c r="C170" s="34" t="s">
        <v>306</v>
      </c>
      <c r="D170" s="39">
        <v>948</v>
      </c>
      <c r="E170" s="35"/>
    </row>
    <row r="171" spans="1:5" ht="15.75">
      <c r="A171" s="32" t="s">
        <v>754</v>
      </c>
      <c r="B171" s="33" t="s">
        <v>341</v>
      </c>
      <c r="C171" s="34" t="s">
        <v>342</v>
      </c>
      <c r="D171" s="39">
        <v>237</v>
      </c>
      <c r="E171" s="35"/>
    </row>
    <row r="172" spans="1:5" ht="15.75">
      <c r="A172" s="32" t="s">
        <v>1111</v>
      </c>
      <c r="B172" s="33" t="s">
        <v>341</v>
      </c>
      <c r="C172" s="34" t="s">
        <v>342</v>
      </c>
      <c r="D172" s="39">
        <v>474</v>
      </c>
      <c r="E172" s="35"/>
    </row>
    <row r="173" spans="1:5" ht="15.75">
      <c r="A173" s="32" t="s">
        <v>1462</v>
      </c>
      <c r="B173" s="33" t="s">
        <v>343</v>
      </c>
      <c r="C173" s="34" t="s">
        <v>306</v>
      </c>
      <c r="D173" s="39">
        <v>948</v>
      </c>
      <c r="E173" s="35"/>
    </row>
    <row r="174" spans="1:5" ht="15.75">
      <c r="A174" s="32" t="s">
        <v>755</v>
      </c>
      <c r="B174" s="33" t="s">
        <v>344</v>
      </c>
      <c r="C174" s="34" t="s">
        <v>304</v>
      </c>
      <c r="D174" s="39">
        <v>237</v>
      </c>
      <c r="E174" s="35"/>
    </row>
    <row r="175" spans="1:5" ht="15.75">
      <c r="A175" s="32" t="s">
        <v>1112</v>
      </c>
      <c r="B175" s="33" t="s">
        <v>344</v>
      </c>
      <c r="C175" s="34" t="s">
        <v>305</v>
      </c>
      <c r="D175" s="39">
        <v>474</v>
      </c>
      <c r="E175" s="35"/>
    </row>
    <row r="176" spans="1:5" ht="15.75">
      <c r="A176" s="32" t="s">
        <v>1463</v>
      </c>
      <c r="B176" s="33" t="s">
        <v>344</v>
      </c>
      <c r="C176" s="34" t="s">
        <v>306</v>
      </c>
      <c r="D176" s="39">
        <v>948</v>
      </c>
      <c r="E176" s="35"/>
    </row>
    <row r="177" spans="1:5" ht="15.75">
      <c r="A177" s="32" t="s">
        <v>756</v>
      </c>
      <c r="B177" s="33" t="s">
        <v>345</v>
      </c>
      <c r="C177" s="34" t="s">
        <v>304</v>
      </c>
      <c r="D177" s="39">
        <v>237</v>
      </c>
      <c r="E177" s="35"/>
    </row>
    <row r="178" spans="1:5" ht="15.75">
      <c r="A178" s="32" t="s">
        <v>1113</v>
      </c>
      <c r="B178" s="33" t="s">
        <v>345</v>
      </c>
      <c r="C178" s="34" t="s">
        <v>305</v>
      </c>
      <c r="D178" s="39">
        <v>474</v>
      </c>
      <c r="E178" s="35"/>
    </row>
    <row r="179" spans="1:5" ht="15.75">
      <c r="A179" s="32" t="s">
        <v>1464</v>
      </c>
      <c r="B179" s="33" t="s">
        <v>345</v>
      </c>
      <c r="C179" s="34" t="s">
        <v>306</v>
      </c>
      <c r="D179" s="39">
        <v>948</v>
      </c>
      <c r="E179" s="35"/>
    </row>
    <row r="180" spans="1:5" ht="15.75">
      <c r="A180" s="32" t="s">
        <v>757</v>
      </c>
      <c r="B180" s="33" t="s">
        <v>346</v>
      </c>
      <c r="C180" s="34" t="s">
        <v>304</v>
      </c>
      <c r="D180" s="39">
        <v>237</v>
      </c>
      <c r="E180" s="35"/>
    </row>
    <row r="181" spans="1:5" ht="15.75">
      <c r="A181" s="32" t="s">
        <v>1114</v>
      </c>
      <c r="B181" s="33" t="s">
        <v>346</v>
      </c>
      <c r="C181" s="34" t="s">
        <v>305</v>
      </c>
      <c r="D181" s="39">
        <v>474</v>
      </c>
      <c r="E181" s="35"/>
    </row>
    <row r="182" spans="1:5" ht="15.75">
      <c r="A182" s="32" t="s">
        <v>1465</v>
      </c>
      <c r="B182" s="33" t="s">
        <v>346</v>
      </c>
      <c r="C182" s="34" t="s">
        <v>306</v>
      </c>
      <c r="D182" s="39">
        <v>948</v>
      </c>
      <c r="E182" s="35"/>
    </row>
    <row r="183" spans="1:5" ht="15.75">
      <c r="A183" s="32" t="s">
        <v>111</v>
      </c>
      <c r="B183" s="33" t="s">
        <v>347</v>
      </c>
      <c r="C183" s="34" t="s">
        <v>304</v>
      </c>
      <c r="D183" s="39">
        <v>237</v>
      </c>
      <c r="E183" s="35"/>
    </row>
    <row r="184" spans="1:5" ht="15.75">
      <c r="A184" s="32" t="s">
        <v>112</v>
      </c>
      <c r="B184" s="33" t="s">
        <v>347</v>
      </c>
      <c r="C184" s="34" t="s">
        <v>305</v>
      </c>
      <c r="D184" s="39">
        <v>474</v>
      </c>
      <c r="E184" s="35"/>
    </row>
    <row r="185" spans="1:5" ht="15.75">
      <c r="A185" s="32" t="s">
        <v>113</v>
      </c>
      <c r="B185" s="33" t="s">
        <v>347</v>
      </c>
      <c r="C185" s="34" t="s">
        <v>306</v>
      </c>
      <c r="D185" s="39">
        <v>948</v>
      </c>
      <c r="E185" s="35"/>
    </row>
    <row r="186" spans="1:5" ht="15.75">
      <c r="A186" s="32" t="s">
        <v>758</v>
      </c>
      <c r="B186" s="33" t="s">
        <v>348</v>
      </c>
      <c r="C186" s="34" t="s">
        <v>304</v>
      </c>
      <c r="D186" s="39">
        <v>237</v>
      </c>
      <c r="E186" s="35"/>
    </row>
    <row r="187" spans="1:5" ht="15.75">
      <c r="A187" s="32" t="s">
        <v>1115</v>
      </c>
      <c r="B187" s="33" t="s">
        <v>348</v>
      </c>
      <c r="C187" s="34" t="s">
        <v>305</v>
      </c>
      <c r="D187" s="39">
        <v>474</v>
      </c>
      <c r="E187" s="35"/>
    </row>
    <row r="188" spans="1:5" ht="15.75">
      <c r="A188" s="32" t="s">
        <v>1466</v>
      </c>
      <c r="B188" s="33" t="s">
        <v>348</v>
      </c>
      <c r="C188" s="34" t="s">
        <v>306</v>
      </c>
      <c r="D188" s="39">
        <v>948</v>
      </c>
      <c r="E188" s="35"/>
    </row>
    <row r="189" spans="1:5" ht="15.75">
      <c r="A189" s="32" t="s">
        <v>759</v>
      </c>
      <c r="B189" s="33" t="s">
        <v>349</v>
      </c>
      <c r="C189" s="34" t="s">
        <v>304</v>
      </c>
      <c r="D189" s="39">
        <v>237</v>
      </c>
      <c r="E189" s="35"/>
    </row>
    <row r="190" spans="1:5" ht="15.75">
      <c r="A190" s="32" t="s">
        <v>1116</v>
      </c>
      <c r="B190" s="33" t="s">
        <v>349</v>
      </c>
      <c r="C190" s="34" t="s">
        <v>305</v>
      </c>
      <c r="D190" s="39">
        <v>474</v>
      </c>
      <c r="E190" s="35"/>
    </row>
    <row r="191" spans="1:5" ht="15.75">
      <c r="A191" s="32" t="s">
        <v>1467</v>
      </c>
      <c r="B191" s="33" t="s">
        <v>349</v>
      </c>
      <c r="C191" s="34" t="s">
        <v>306</v>
      </c>
      <c r="D191" s="39">
        <v>948</v>
      </c>
      <c r="E191" s="35"/>
    </row>
    <row r="192" spans="1:5" ht="15.75">
      <c r="A192" s="32" t="s">
        <v>760</v>
      </c>
      <c r="B192" s="33" t="s">
        <v>350</v>
      </c>
      <c r="C192" s="34" t="s">
        <v>304</v>
      </c>
      <c r="D192" s="39">
        <v>237</v>
      </c>
      <c r="E192" s="35"/>
    </row>
    <row r="193" spans="1:5" ht="15.75">
      <c r="A193" s="32" t="s">
        <v>1117</v>
      </c>
      <c r="B193" s="33" t="s">
        <v>350</v>
      </c>
      <c r="C193" s="34" t="s">
        <v>305</v>
      </c>
      <c r="D193" s="39">
        <v>474</v>
      </c>
      <c r="E193" s="35"/>
    </row>
    <row r="194" spans="1:5" ht="15.75">
      <c r="A194" s="32" t="s">
        <v>1468</v>
      </c>
      <c r="B194" s="33" t="s">
        <v>350</v>
      </c>
      <c r="C194" s="34" t="s">
        <v>306</v>
      </c>
      <c r="D194" s="39">
        <v>948</v>
      </c>
      <c r="E194" s="35"/>
    </row>
    <row r="195" spans="1:5" ht="15.75">
      <c r="A195" s="32" t="s">
        <v>761</v>
      </c>
      <c r="B195" s="33" t="s">
        <v>351</v>
      </c>
      <c r="C195" s="34" t="s">
        <v>304</v>
      </c>
      <c r="D195" s="39">
        <v>237</v>
      </c>
      <c r="E195" s="35"/>
    </row>
    <row r="196" spans="1:5" ht="15.75">
      <c r="A196" s="32" t="s">
        <v>1118</v>
      </c>
      <c r="B196" s="33" t="s">
        <v>351</v>
      </c>
      <c r="C196" s="34" t="s">
        <v>305</v>
      </c>
      <c r="D196" s="39">
        <v>474</v>
      </c>
      <c r="E196" s="35"/>
    </row>
    <row r="197" spans="1:5" ht="15.75">
      <c r="A197" s="32" t="s">
        <v>1469</v>
      </c>
      <c r="B197" s="33" t="s">
        <v>351</v>
      </c>
      <c r="C197" s="34" t="s">
        <v>306</v>
      </c>
      <c r="D197" s="39">
        <v>948</v>
      </c>
      <c r="E197" s="35"/>
    </row>
    <row r="198" spans="1:5" ht="15.75">
      <c r="A198" s="32" t="s">
        <v>762</v>
      </c>
      <c r="B198" s="33" t="s">
        <v>352</v>
      </c>
      <c r="C198" s="34" t="s">
        <v>309</v>
      </c>
      <c r="D198" s="39">
        <v>237</v>
      </c>
      <c r="E198" s="35"/>
    </row>
    <row r="199" spans="1:5" ht="15.75">
      <c r="A199" s="32" t="s">
        <v>1119</v>
      </c>
      <c r="B199" s="33" t="s">
        <v>352</v>
      </c>
      <c r="C199" s="34" t="s">
        <v>309</v>
      </c>
      <c r="D199" s="39">
        <v>474</v>
      </c>
      <c r="E199" s="35"/>
    </row>
    <row r="200" spans="1:5" ht="15.75">
      <c r="A200" s="32" t="s">
        <v>1470</v>
      </c>
      <c r="B200" s="33" t="s">
        <v>352</v>
      </c>
      <c r="C200" s="34" t="s">
        <v>309</v>
      </c>
      <c r="D200" s="39">
        <v>948</v>
      </c>
      <c r="E200" s="35"/>
    </row>
    <row r="201" spans="1:5" ht="15.75">
      <c r="A201" s="32" t="s">
        <v>763</v>
      </c>
      <c r="B201" s="33" t="s">
        <v>353</v>
      </c>
      <c r="C201" s="34" t="s">
        <v>311</v>
      </c>
      <c r="D201" s="39">
        <v>237</v>
      </c>
      <c r="E201" s="35"/>
    </row>
    <row r="202" spans="1:5" ht="15.75">
      <c r="A202" s="32" t="s">
        <v>1120</v>
      </c>
      <c r="B202" s="33" t="s">
        <v>353</v>
      </c>
      <c r="C202" s="34" t="s">
        <v>311</v>
      </c>
      <c r="D202" s="39">
        <v>474</v>
      </c>
      <c r="E202" s="35"/>
    </row>
    <row r="203" spans="1:5" ht="15.75">
      <c r="A203" s="32" t="s">
        <v>1471</v>
      </c>
      <c r="B203" s="33" t="s">
        <v>353</v>
      </c>
      <c r="C203" s="34" t="s">
        <v>311</v>
      </c>
      <c r="D203" s="39">
        <v>948</v>
      </c>
      <c r="E203" s="35"/>
    </row>
    <row r="204" spans="1:5" ht="15.75">
      <c r="A204" s="32" t="s">
        <v>764</v>
      </c>
      <c r="B204" s="33" t="s">
        <v>354</v>
      </c>
      <c r="C204" s="34" t="s">
        <v>304</v>
      </c>
      <c r="D204" s="39">
        <v>237</v>
      </c>
      <c r="E204" s="35"/>
    </row>
    <row r="205" spans="1:5" ht="15.75">
      <c r="A205" s="32" t="s">
        <v>1121</v>
      </c>
      <c r="B205" s="33" t="s">
        <v>354</v>
      </c>
      <c r="C205" s="34" t="s">
        <v>305</v>
      </c>
      <c r="D205" s="39">
        <v>474</v>
      </c>
      <c r="E205" s="35"/>
    </row>
    <row r="206" spans="1:5" ht="15.75">
      <c r="A206" s="32" t="s">
        <v>1472</v>
      </c>
      <c r="B206" s="33" t="s">
        <v>354</v>
      </c>
      <c r="C206" s="34" t="s">
        <v>306</v>
      </c>
      <c r="D206" s="39">
        <v>948</v>
      </c>
      <c r="E206" s="35"/>
    </row>
    <row r="207" spans="1:5" ht="15.75">
      <c r="A207" s="32" t="s">
        <v>765</v>
      </c>
      <c r="B207" s="33" t="s">
        <v>355</v>
      </c>
      <c r="C207" s="34" t="s">
        <v>309</v>
      </c>
      <c r="D207" s="39">
        <v>237</v>
      </c>
      <c r="E207" s="35"/>
    </row>
    <row r="208" spans="1:5" ht="15.75">
      <c r="A208" s="32" t="s">
        <v>1122</v>
      </c>
      <c r="B208" s="33" t="s">
        <v>355</v>
      </c>
      <c r="C208" s="34" t="s">
        <v>309</v>
      </c>
      <c r="D208" s="39">
        <v>474</v>
      </c>
      <c r="E208" s="35"/>
    </row>
    <row r="209" spans="1:5" ht="15.75">
      <c r="A209" s="32" t="s">
        <v>1473</v>
      </c>
      <c r="B209" s="33" t="s">
        <v>355</v>
      </c>
      <c r="C209" s="34" t="s">
        <v>309</v>
      </c>
      <c r="D209" s="39">
        <v>948</v>
      </c>
      <c r="E209" s="35"/>
    </row>
    <row r="210" spans="1:5" ht="15.75">
      <c r="A210" s="32" t="s">
        <v>766</v>
      </c>
      <c r="B210" s="33" t="s">
        <v>356</v>
      </c>
      <c r="C210" s="34" t="s">
        <v>311</v>
      </c>
      <c r="D210" s="39">
        <v>237</v>
      </c>
      <c r="E210" s="35"/>
    </row>
    <row r="211" spans="1:5" ht="15.75">
      <c r="A211" s="32" t="s">
        <v>1123</v>
      </c>
      <c r="B211" s="33" t="s">
        <v>356</v>
      </c>
      <c r="C211" s="34" t="s">
        <v>311</v>
      </c>
      <c r="D211" s="39">
        <v>474</v>
      </c>
      <c r="E211" s="35"/>
    </row>
    <row r="212" spans="1:5" ht="15.75">
      <c r="A212" s="32" t="s">
        <v>1474</v>
      </c>
      <c r="B212" s="33" t="s">
        <v>356</v>
      </c>
      <c r="C212" s="34" t="s">
        <v>311</v>
      </c>
      <c r="D212" s="39">
        <v>948</v>
      </c>
      <c r="E212" s="35"/>
    </row>
    <row r="213" spans="1:5" ht="15.75">
      <c r="A213" s="32" t="s">
        <v>767</v>
      </c>
      <c r="B213" s="33" t="s">
        <v>357</v>
      </c>
      <c r="C213" s="34" t="s">
        <v>304</v>
      </c>
      <c r="D213" s="39">
        <v>237</v>
      </c>
      <c r="E213" s="35"/>
    </row>
    <row r="214" spans="1:5" ht="15.75">
      <c r="A214" s="32" t="s">
        <v>1124</v>
      </c>
      <c r="B214" s="33" t="s">
        <v>357</v>
      </c>
      <c r="C214" s="34" t="s">
        <v>305</v>
      </c>
      <c r="D214" s="39">
        <v>474</v>
      </c>
      <c r="E214" s="35"/>
    </row>
    <row r="215" spans="1:5" ht="15.75">
      <c r="A215" s="32" t="s">
        <v>1475</v>
      </c>
      <c r="B215" s="33" t="s">
        <v>357</v>
      </c>
      <c r="C215" s="34" t="s">
        <v>306</v>
      </c>
      <c r="D215" s="39">
        <v>948</v>
      </c>
      <c r="E215" s="35"/>
    </row>
    <row r="216" spans="1:5" ht="15.75">
      <c r="A216" s="32" t="s">
        <v>768</v>
      </c>
      <c r="B216" s="33" t="s">
        <v>358</v>
      </c>
      <c r="C216" s="34" t="s">
        <v>309</v>
      </c>
      <c r="D216" s="39">
        <v>237</v>
      </c>
      <c r="E216" s="35"/>
    </row>
    <row r="217" spans="1:5" ht="15.75">
      <c r="A217" s="32" t="s">
        <v>1125</v>
      </c>
      <c r="B217" s="33" t="s">
        <v>358</v>
      </c>
      <c r="C217" s="34" t="s">
        <v>309</v>
      </c>
      <c r="D217" s="39">
        <v>474</v>
      </c>
      <c r="E217" s="35"/>
    </row>
    <row r="218" spans="1:5" ht="15.75">
      <c r="A218" s="32" t="s">
        <v>1476</v>
      </c>
      <c r="B218" s="33" t="s">
        <v>358</v>
      </c>
      <c r="C218" s="34" t="s">
        <v>309</v>
      </c>
      <c r="D218" s="39">
        <v>948</v>
      </c>
      <c r="E218" s="35"/>
    </row>
    <row r="219" spans="1:5" ht="15.75">
      <c r="A219" s="32" t="s">
        <v>769</v>
      </c>
      <c r="B219" s="33" t="s">
        <v>359</v>
      </c>
      <c r="C219" s="34" t="s">
        <v>311</v>
      </c>
      <c r="D219" s="39">
        <v>237</v>
      </c>
      <c r="E219" s="35"/>
    </row>
    <row r="220" spans="1:5" ht="15.75">
      <c r="A220" s="32" t="s">
        <v>1126</v>
      </c>
      <c r="B220" s="33" t="s">
        <v>359</v>
      </c>
      <c r="C220" s="34" t="s">
        <v>311</v>
      </c>
      <c r="D220" s="39">
        <v>474</v>
      </c>
      <c r="E220" s="35"/>
    </row>
    <row r="221" spans="1:5" ht="15.75">
      <c r="A221" s="32" t="s">
        <v>1477</v>
      </c>
      <c r="B221" s="33" t="s">
        <v>359</v>
      </c>
      <c r="C221" s="34" t="s">
        <v>311</v>
      </c>
      <c r="D221" s="39">
        <v>948</v>
      </c>
      <c r="E221" s="35"/>
    </row>
    <row r="222" spans="1:5" ht="15.75">
      <c r="A222" s="32" t="s">
        <v>770</v>
      </c>
      <c r="B222" s="33" t="s">
        <v>360</v>
      </c>
      <c r="C222" s="34" t="s">
        <v>304</v>
      </c>
      <c r="D222" s="39">
        <v>237</v>
      </c>
      <c r="E222" s="35"/>
    </row>
    <row r="223" spans="1:5" ht="15.75">
      <c r="A223" s="32" t="s">
        <v>1127</v>
      </c>
      <c r="B223" s="33" t="s">
        <v>360</v>
      </c>
      <c r="C223" s="34" t="s">
        <v>305</v>
      </c>
      <c r="D223" s="39">
        <v>474</v>
      </c>
      <c r="E223" s="35"/>
    </row>
    <row r="224" spans="1:5" ht="15.75">
      <c r="A224" s="32" t="s">
        <v>1478</v>
      </c>
      <c r="B224" s="33" t="s">
        <v>360</v>
      </c>
      <c r="C224" s="34" t="s">
        <v>306</v>
      </c>
      <c r="D224" s="39">
        <v>948</v>
      </c>
      <c r="E224" s="35"/>
    </row>
    <row r="225" spans="1:5" ht="15.75">
      <c r="A225" s="32" t="s">
        <v>771</v>
      </c>
      <c r="B225" s="33" t="s">
        <v>361</v>
      </c>
      <c r="C225" s="34" t="s">
        <v>304</v>
      </c>
      <c r="D225" s="39">
        <v>237</v>
      </c>
      <c r="E225" s="35"/>
    </row>
    <row r="226" spans="1:5" ht="15.75">
      <c r="A226" s="32" t="s">
        <v>1128</v>
      </c>
      <c r="B226" s="33" t="s">
        <v>361</v>
      </c>
      <c r="C226" s="34" t="s">
        <v>305</v>
      </c>
      <c r="D226" s="39">
        <v>474</v>
      </c>
      <c r="E226" s="35"/>
    </row>
    <row r="227" spans="1:5" ht="15.75">
      <c r="A227" s="32" t="s">
        <v>1479</v>
      </c>
      <c r="B227" s="33" t="s">
        <v>361</v>
      </c>
      <c r="C227" s="34" t="s">
        <v>306</v>
      </c>
      <c r="D227" s="39">
        <v>948</v>
      </c>
      <c r="E227" s="35"/>
    </row>
    <row r="228" spans="1:5" ht="15.75">
      <c r="A228" s="32" t="s">
        <v>772</v>
      </c>
      <c r="B228" s="33" t="s">
        <v>362</v>
      </c>
      <c r="C228" s="34" t="s">
        <v>304</v>
      </c>
      <c r="D228" s="39">
        <v>237</v>
      </c>
      <c r="E228" s="35"/>
    </row>
    <row r="229" spans="1:5" ht="15.75">
      <c r="A229" s="32" t="s">
        <v>1129</v>
      </c>
      <c r="B229" s="33" t="s">
        <v>362</v>
      </c>
      <c r="C229" s="34" t="s">
        <v>305</v>
      </c>
      <c r="D229" s="39">
        <v>474</v>
      </c>
      <c r="E229" s="35"/>
    </row>
    <row r="230" spans="1:5" ht="15.75">
      <c r="A230" s="32" t="s">
        <v>1480</v>
      </c>
      <c r="B230" s="33" t="s">
        <v>362</v>
      </c>
      <c r="C230" s="34" t="s">
        <v>306</v>
      </c>
      <c r="D230" s="39">
        <v>948</v>
      </c>
      <c r="E230" s="35"/>
    </row>
    <row r="231" spans="1:5" ht="15.75">
      <c r="A231" s="32" t="s">
        <v>773</v>
      </c>
      <c r="B231" s="33" t="s">
        <v>363</v>
      </c>
      <c r="C231" s="34" t="s">
        <v>304</v>
      </c>
      <c r="D231" s="39">
        <v>237</v>
      </c>
      <c r="E231" s="35"/>
    </row>
    <row r="232" spans="1:5" ht="15.75">
      <c r="A232" s="32" t="s">
        <v>1130</v>
      </c>
      <c r="B232" s="33" t="s">
        <v>363</v>
      </c>
      <c r="C232" s="34" t="s">
        <v>305</v>
      </c>
      <c r="D232" s="39">
        <v>474</v>
      </c>
      <c r="E232" s="35"/>
    </row>
    <row r="233" spans="1:5" ht="15.75">
      <c r="A233" s="32" t="s">
        <v>1481</v>
      </c>
      <c r="B233" s="33" t="s">
        <v>363</v>
      </c>
      <c r="C233" s="34" t="s">
        <v>306</v>
      </c>
      <c r="D233" s="39">
        <v>948</v>
      </c>
      <c r="E233" s="35"/>
    </row>
    <row r="234" spans="1:5" ht="15.75">
      <c r="A234" s="32" t="s">
        <v>774</v>
      </c>
      <c r="B234" s="33" t="s">
        <v>364</v>
      </c>
      <c r="C234" s="34" t="s">
        <v>304</v>
      </c>
      <c r="D234" s="39">
        <v>237</v>
      </c>
      <c r="E234" s="35"/>
    </row>
    <row r="235" spans="1:5" ht="15.75">
      <c r="A235" s="32" t="s">
        <v>1131</v>
      </c>
      <c r="B235" s="33" t="s">
        <v>364</v>
      </c>
      <c r="C235" s="34" t="s">
        <v>305</v>
      </c>
      <c r="D235" s="39">
        <v>474</v>
      </c>
      <c r="E235" s="35"/>
    </row>
    <row r="236" spans="1:5" ht="15.75">
      <c r="A236" s="32" t="s">
        <v>1482</v>
      </c>
      <c r="B236" s="33" t="s">
        <v>364</v>
      </c>
      <c r="C236" s="34" t="s">
        <v>306</v>
      </c>
      <c r="D236" s="39">
        <v>948</v>
      </c>
      <c r="E236" s="35"/>
    </row>
    <row r="237" spans="1:5" ht="15.75">
      <c r="A237" s="32" t="s">
        <v>775</v>
      </c>
      <c r="B237" s="33" t="s">
        <v>365</v>
      </c>
      <c r="C237" s="34" t="s">
        <v>304</v>
      </c>
      <c r="D237" s="39">
        <v>237</v>
      </c>
      <c r="E237" s="35"/>
    </row>
    <row r="238" spans="1:5" ht="15.75">
      <c r="A238" s="32" t="s">
        <v>1132</v>
      </c>
      <c r="B238" s="33" t="s">
        <v>365</v>
      </c>
      <c r="C238" s="34" t="s">
        <v>305</v>
      </c>
      <c r="D238" s="39">
        <v>474</v>
      </c>
      <c r="E238" s="35"/>
    </row>
    <row r="239" spans="1:5" ht="15.75">
      <c r="A239" s="32" t="s">
        <v>1483</v>
      </c>
      <c r="B239" s="33" t="s">
        <v>365</v>
      </c>
      <c r="C239" s="34" t="s">
        <v>306</v>
      </c>
      <c r="D239" s="39">
        <v>948</v>
      </c>
      <c r="E239" s="35"/>
    </row>
    <row r="240" spans="1:5" ht="15.75">
      <c r="A240" s="32" t="s">
        <v>776</v>
      </c>
      <c r="B240" s="33" t="s">
        <v>366</v>
      </c>
      <c r="C240" s="34" t="s">
        <v>367</v>
      </c>
      <c r="D240" s="39">
        <v>237</v>
      </c>
      <c r="E240" s="35"/>
    </row>
    <row r="241" spans="1:5" ht="15.75">
      <c r="A241" s="32" t="s">
        <v>1133</v>
      </c>
      <c r="B241" s="33" t="s">
        <v>366</v>
      </c>
      <c r="C241" s="34" t="s">
        <v>367</v>
      </c>
      <c r="D241" s="39">
        <v>474</v>
      </c>
      <c r="E241" s="35"/>
    </row>
    <row r="242" spans="1:5" ht="15.75">
      <c r="A242" s="32" t="s">
        <v>1484</v>
      </c>
      <c r="B242" s="33" t="s">
        <v>366</v>
      </c>
      <c r="C242" s="34" t="s">
        <v>367</v>
      </c>
      <c r="D242" s="39">
        <v>948</v>
      </c>
      <c r="E242" s="35"/>
    </row>
    <row r="243" spans="1:5" ht="15.75">
      <c r="A243" s="32" t="s">
        <v>777</v>
      </c>
      <c r="B243" s="33" t="s">
        <v>368</v>
      </c>
      <c r="C243" s="34" t="s">
        <v>304</v>
      </c>
      <c r="D243" s="39">
        <v>237</v>
      </c>
      <c r="E243" s="35"/>
    </row>
    <row r="244" spans="1:5" ht="15.75">
      <c r="A244" s="32" t="s">
        <v>1134</v>
      </c>
      <c r="B244" s="33" t="s">
        <v>368</v>
      </c>
      <c r="C244" s="34" t="s">
        <v>305</v>
      </c>
      <c r="D244" s="39">
        <v>474</v>
      </c>
      <c r="E244" s="35"/>
    </row>
    <row r="245" spans="1:5" ht="15.75">
      <c r="A245" s="32" t="s">
        <v>1485</v>
      </c>
      <c r="B245" s="33" t="s">
        <v>368</v>
      </c>
      <c r="C245" s="34" t="s">
        <v>306</v>
      </c>
      <c r="D245" s="39">
        <v>948</v>
      </c>
      <c r="E245" s="35"/>
    </row>
    <row r="246" spans="1:5" ht="15.75">
      <c r="A246" s="32" t="s">
        <v>778</v>
      </c>
      <c r="B246" s="33" t="s">
        <v>369</v>
      </c>
      <c r="C246" s="34" t="s">
        <v>304</v>
      </c>
      <c r="D246" s="39">
        <v>237</v>
      </c>
      <c r="E246" s="35"/>
    </row>
    <row r="247" spans="1:5" ht="15.75">
      <c r="A247" s="32" t="s">
        <v>1135</v>
      </c>
      <c r="B247" s="33" t="s">
        <v>369</v>
      </c>
      <c r="C247" s="34" t="s">
        <v>305</v>
      </c>
      <c r="D247" s="39">
        <v>474</v>
      </c>
      <c r="E247" s="35"/>
    </row>
    <row r="248" spans="1:5" ht="15.75">
      <c r="A248" s="32" t="s">
        <v>1486</v>
      </c>
      <c r="B248" s="33" t="s">
        <v>369</v>
      </c>
      <c r="C248" s="34" t="s">
        <v>306</v>
      </c>
      <c r="D248" s="39">
        <v>948</v>
      </c>
      <c r="E248" s="35"/>
    </row>
    <row r="249" spans="1:5" ht="15.75">
      <c r="A249" s="32" t="s">
        <v>779</v>
      </c>
      <c r="B249" s="33" t="s">
        <v>370</v>
      </c>
      <c r="C249" s="34" t="s">
        <v>304</v>
      </c>
      <c r="D249" s="39">
        <v>237</v>
      </c>
      <c r="E249" s="35"/>
    </row>
    <row r="250" spans="1:5" ht="15.75">
      <c r="A250" s="32" t="s">
        <v>1136</v>
      </c>
      <c r="B250" s="33" t="s">
        <v>370</v>
      </c>
      <c r="C250" s="34" t="s">
        <v>305</v>
      </c>
      <c r="D250" s="39">
        <v>474</v>
      </c>
      <c r="E250" s="35"/>
    </row>
    <row r="251" spans="1:5" ht="15.75">
      <c r="A251" s="32" t="s">
        <v>1487</v>
      </c>
      <c r="B251" s="33" t="s">
        <v>370</v>
      </c>
      <c r="C251" s="34" t="s">
        <v>306</v>
      </c>
      <c r="D251" s="39">
        <v>948</v>
      </c>
      <c r="E251" s="35"/>
    </row>
    <row r="252" spans="1:5" ht="15.75">
      <c r="A252" s="32" t="s">
        <v>780</v>
      </c>
      <c r="B252" s="33" t="s">
        <v>371</v>
      </c>
      <c r="C252" s="34" t="s">
        <v>304</v>
      </c>
      <c r="D252" s="39">
        <v>237</v>
      </c>
      <c r="E252" s="35"/>
    </row>
    <row r="253" spans="1:5" ht="15.75">
      <c r="A253" s="32" t="s">
        <v>1137</v>
      </c>
      <c r="B253" s="33" t="s">
        <v>371</v>
      </c>
      <c r="C253" s="34" t="s">
        <v>305</v>
      </c>
      <c r="D253" s="39">
        <v>474</v>
      </c>
      <c r="E253" s="35"/>
    </row>
    <row r="254" spans="1:5" ht="15.75">
      <c r="A254" s="32" t="s">
        <v>1488</v>
      </c>
      <c r="B254" s="33" t="s">
        <v>371</v>
      </c>
      <c r="C254" s="34" t="s">
        <v>306</v>
      </c>
      <c r="D254" s="39">
        <v>948</v>
      </c>
      <c r="E254" s="35"/>
    </row>
    <row r="255" spans="1:5" ht="15.75">
      <c r="A255" s="32" t="s">
        <v>781</v>
      </c>
      <c r="B255" s="33" t="s">
        <v>372</v>
      </c>
      <c r="C255" s="34" t="s">
        <v>304</v>
      </c>
      <c r="D255" s="39">
        <v>237</v>
      </c>
      <c r="E255" s="35"/>
    </row>
    <row r="256" spans="1:5" ht="15.75">
      <c r="A256" s="32" t="s">
        <v>1138</v>
      </c>
      <c r="B256" s="33" t="s">
        <v>372</v>
      </c>
      <c r="C256" s="34" t="s">
        <v>305</v>
      </c>
      <c r="D256" s="39">
        <v>474</v>
      </c>
      <c r="E256" s="35"/>
    </row>
    <row r="257" spans="1:5" ht="15.75">
      <c r="A257" s="32" t="s">
        <v>1489</v>
      </c>
      <c r="B257" s="33" t="s">
        <v>372</v>
      </c>
      <c r="C257" s="34" t="s">
        <v>306</v>
      </c>
      <c r="D257" s="39">
        <v>948</v>
      </c>
      <c r="E257" s="35"/>
    </row>
    <row r="258" spans="1:5" ht="15.75">
      <c r="A258" s="32" t="s">
        <v>782</v>
      </c>
      <c r="B258" s="33" t="s">
        <v>373</v>
      </c>
      <c r="C258" s="34" t="s">
        <v>304</v>
      </c>
      <c r="D258" s="39">
        <v>237</v>
      </c>
      <c r="E258" s="35"/>
    </row>
    <row r="259" spans="1:5" ht="15.75">
      <c r="A259" s="32" t="s">
        <v>1139</v>
      </c>
      <c r="B259" s="33" t="s">
        <v>373</v>
      </c>
      <c r="C259" s="34" t="s">
        <v>305</v>
      </c>
      <c r="D259" s="39">
        <v>474</v>
      </c>
      <c r="E259" s="35"/>
    </row>
    <row r="260" spans="1:5" ht="15.75">
      <c r="A260" s="32" t="s">
        <v>1490</v>
      </c>
      <c r="B260" s="33" t="s">
        <v>373</v>
      </c>
      <c r="C260" s="34" t="s">
        <v>306</v>
      </c>
      <c r="D260" s="39">
        <v>948</v>
      </c>
      <c r="E260" s="35"/>
    </row>
    <row r="261" spans="1:5" ht="15.75">
      <c r="A261" s="32" t="s">
        <v>783</v>
      </c>
      <c r="B261" s="33" t="s">
        <v>374</v>
      </c>
      <c r="C261" s="34" t="s">
        <v>375</v>
      </c>
      <c r="D261" s="39">
        <v>237</v>
      </c>
      <c r="E261" s="35"/>
    </row>
    <row r="262" spans="1:5" ht="15.75">
      <c r="A262" s="32" t="s">
        <v>1140</v>
      </c>
      <c r="B262" s="33" t="s">
        <v>374</v>
      </c>
      <c r="C262" s="34" t="s">
        <v>375</v>
      </c>
      <c r="D262" s="39">
        <v>474</v>
      </c>
      <c r="E262" s="35"/>
    </row>
    <row r="263" spans="1:5" ht="15.75">
      <c r="A263" s="32" t="s">
        <v>1491</v>
      </c>
      <c r="B263" s="33" t="s">
        <v>374</v>
      </c>
      <c r="C263" s="34" t="s">
        <v>375</v>
      </c>
      <c r="D263" s="39">
        <v>948</v>
      </c>
      <c r="E263" s="35"/>
    </row>
    <row r="264" spans="1:5" ht="15.75">
      <c r="A264" s="32" t="s">
        <v>784</v>
      </c>
      <c r="B264" s="33" t="s">
        <v>376</v>
      </c>
      <c r="C264" s="34" t="s">
        <v>304</v>
      </c>
      <c r="D264" s="39">
        <v>237</v>
      </c>
      <c r="E264" s="35"/>
    </row>
    <row r="265" spans="1:5" ht="15.75">
      <c r="A265" s="32" t="s">
        <v>1141</v>
      </c>
      <c r="B265" s="33" t="s">
        <v>376</v>
      </c>
      <c r="C265" s="34" t="s">
        <v>305</v>
      </c>
      <c r="D265" s="39">
        <v>474</v>
      </c>
      <c r="E265" s="35"/>
    </row>
    <row r="266" spans="1:5" ht="15.75">
      <c r="A266" s="32" t="s">
        <v>1492</v>
      </c>
      <c r="B266" s="33" t="s">
        <v>376</v>
      </c>
      <c r="C266" s="34" t="s">
        <v>306</v>
      </c>
      <c r="D266" s="39">
        <v>948</v>
      </c>
      <c r="E266" s="35"/>
    </row>
    <row r="267" spans="1:5" ht="15.75">
      <c r="A267" s="32" t="s">
        <v>785</v>
      </c>
      <c r="B267" s="33" t="s">
        <v>377</v>
      </c>
      <c r="C267" s="34" t="s">
        <v>304</v>
      </c>
      <c r="D267" s="39">
        <v>237</v>
      </c>
      <c r="E267" s="35"/>
    </row>
    <row r="268" spans="1:5" ht="15.75">
      <c r="A268" s="32" t="s">
        <v>1142</v>
      </c>
      <c r="B268" s="33" t="s">
        <v>377</v>
      </c>
      <c r="C268" s="34" t="s">
        <v>305</v>
      </c>
      <c r="D268" s="39">
        <v>474</v>
      </c>
      <c r="E268" s="35"/>
    </row>
    <row r="269" spans="1:5" ht="15.75">
      <c r="A269" s="32" t="s">
        <v>1493</v>
      </c>
      <c r="B269" s="33" t="s">
        <v>377</v>
      </c>
      <c r="C269" s="34" t="s">
        <v>306</v>
      </c>
      <c r="D269" s="39">
        <v>948</v>
      </c>
      <c r="E269" s="35"/>
    </row>
    <row r="270" spans="1:5" ht="15.75">
      <c r="A270" s="32" t="s">
        <v>786</v>
      </c>
      <c r="B270" s="33" t="s">
        <v>378</v>
      </c>
      <c r="C270" s="34" t="s">
        <v>304</v>
      </c>
      <c r="D270" s="39">
        <v>237</v>
      </c>
      <c r="E270" s="35"/>
    </row>
    <row r="271" spans="1:5" ht="15.75">
      <c r="A271" s="32" t="s">
        <v>1143</v>
      </c>
      <c r="B271" s="33" t="s">
        <v>378</v>
      </c>
      <c r="C271" s="34" t="s">
        <v>305</v>
      </c>
      <c r="D271" s="39">
        <v>474</v>
      </c>
      <c r="E271" s="35"/>
    </row>
    <row r="272" spans="1:5" ht="15.75">
      <c r="A272" s="32" t="s">
        <v>1494</v>
      </c>
      <c r="B272" s="33" t="s">
        <v>378</v>
      </c>
      <c r="C272" s="34" t="s">
        <v>306</v>
      </c>
      <c r="D272" s="39">
        <v>948</v>
      </c>
      <c r="E272" s="35"/>
    </row>
    <row r="273" spans="1:5" ht="15.75">
      <c r="A273" s="32" t="s">
        <v>787</v>
      </c>
      <c r="B273" s="33" t="s">
        <v>379</v>
      </c>
      <c r="C273" s="34" t="s">
        <v>304</v>
      </c>
      <c r="D273" s="39">
        <v>237</v>
      </c>
      <c r="E273" s="35"/>
    </row>
    <row r="274" spans="1:5" ht="15.75">
      <c r="A274" s="32" t="s">
        <v>1144</v>
      </c>
      <c r="B274" s="33" t="s">
        <v>379</v>
      </c>
      <c r="C274" s="34" t="s">
        <v>305</v>
      </c>
      <c r="D274" s="39">
        <v>474</v>
      </c>
      <c r="E274" s="35"/>
    </row>
    <row r="275" spans="1:5" ht="15.75">
      <c r="A275" s="32" t="s">
        <v>1495</v>
      </c>
      <c r="B275" s="33" t="s">
        <v>379</v>
      </c>
      <c r="C275" s="34" t="s">
        <v>306</v>
      </c>
      <c r="D275" s="39">
        <v>948</v>
      </c>
      <c r="E275" s="35"/>
    </row>
    <row r="276" spans="1:5" ht="15.75">
      <c r="A276" s="32" t="s">
        <v>788</v>
      </c>
      <c r="B276" s="33" t="s">
        <v>380</v>
      </c>
      <c r="C276" s="34" t="s">
        <v>304</v>
      </c>
      <c r="D276" s="39">
        <v>237</v>
      </c>
      <c r="E276" s="35"/>
    </row>
    <row r="277" spans="1:5" ht="15.75">
      <c r="A277" s="32" t="s">
        <v>1145</v>
      </c>
      <c r="B277" s="33" t="s">
        <v>380</v>
      </c>
      <c r="C277" s="34" t="s">
        <v>305</v>
      </c>
      <c r="D277" s="39">
        <v>474</v>
      </c>
      <c r="E277" s="35"/>
    </row>
    <row r="278" spans="1:5" ht="15.75">
      <c r="A278" s="32" t="s">
        <v>1496</v>
      </c>
      <c r="B278" s="33" t="s">
        <v>380</v>
      </c>
      <c r="C278" s="34" t="s">
        <v>306</v>
      </c>
      <c r="D278" s="39">
        <v>948</v>
      </c>
      <c r="E278" s="35"/>
    </row>
    <row r="279" spans="1:5" ht="15.75">
      <c r="A279" s="32" t="s">
        <v>266</v>
      </c>
      <c r="B279" s="33" t="s">
        <v>381</v>
      </c>
      <c r="C279" s="34" t="s">
        <v>382</v>
      </c>
      <c r="D279" s="39">
        <v>237</v>
      </c>
      <c r="E279" s="35"/>
    </row>
    <row r="280" spans="1:5" ht="15.75">
      <c r="A280" s="32" t="s">
        <v>267</v>
      </c>
      <c r="B280" s="33" t="s">
        <v>381</v>
      </c>
      <c r="C280" s="34" t="s">
        <v>382</v>
      </c>
      <c r="D280" s="39">
        <v>474</v>
      </c>
      <c r="E280" s="35"/>
    </row>
    <row r="281" spans="1:5" ht="15.75">
      <c r="A281" s="32" t="s">
        <v>268</v>
      </c>
      <c r="B281" s="33" t="s">
        <v>381</v>
      </c>
      <c r="C281" s="34" t="s">
        <v>382</v>
      </c>
      <c r="D281" s="39">
        <v>948</v>
      </c>
      <c r="E281" s="35"/>
    </row>
    <row r="282" spans="1:5" ht="15.75">
      <c r="A282" s="32" t="s">
        <v>789</v>
      </c>
      <c r="B282" s="33" t="s">
        <v>383</v>
      </c>
      <c r="C282" s="34" t="s">
        <v>309</v>
      </c>
      <c r="D282" s="39">
        <v>237</v>
      </c>
      <c r="E282" s="35"/>
    </row>
    <row r="283" spans="1:5" ht="15.75">
      <c r="A283" s="32" t="s">
        <v>1146</v>
      </c>
      <c r="B283" s="33" t="s">
        <v>383</v>
      </c>
      <c r="C283" s="34" t="s">
        <v>309</v>
      </c>
      <c r="D283" s="39">
        <v>474</v>
      </c>
      <c r="E283" s="35"/>
    </row>
    <row r="284" spans="1:5" ht="15.75">
      <c r="A284" s="32" t="s">
        <v>1497</v>
      </c>
      <c r="B284" s="33" t="s">
        <v>383</v>
      </c>
      <c r="C284" s="34" t="s">
        <v>309</v>
      </c>
      <c r="D284" s="39">
        <v>948</v>
      </c>
      <c r="E284" s="35"/>
    </row>
    <row r="285" spans="1:5" ht="15.75">
      <c r="A285" s="32" t="s">
        <v>790</v>
      </c>
      <c r="B285" s="33" t="s">
        <v>384</v>
      </c>
      <c r="C285" s="34" t="s">
        <v>309</v>
      </c>
      <c r="D285" s="39">
        <v>237</v>
      </c>
      <c r="E285" s="35"/>
    </row>
    <row r="286" spans="1:5" ht="15.75">
      <c r="A286" s="32" t="s">
        <v>1147</v>
      </c>
      <c r="B286" s="33" t="s">
        <v>384</v>
      </c>
      <c r="C286" s="34" t="s">
        <v>309</v>
      </c>
      <c r="D286" s="39">
        <v>474</v>
      </c>
      <c r="E286" s="35"/>
    </row>
    <row r="287" spans="1:5" ht="15.75">
      <c r="A287" s="32" t="s">
        <v>1498</v>
      </c>
      <c r="B287" s="33" t="s">
        <v>384</v>
      </c>
      <c r="C287" s="34" t="s">
        <v>309</v>
      </c>
      <c r="D287" s="39">
        <v>948</v>
      </c>
      <c r="E287" s="35"/>
    </row>
    <row r="288" spans="1:5" ht="15.75">
      <c r="A288" s="32" t="s">
        <v>791</v>
      </c>
      <c r="B288" s="33" t="s">
        <v>385</v>
      </c>
      <c r="C288" s="34" t="s">
        <v>311</v>
      </c>
      <c r="D288" s="39">
        <v>237</v>
      </c>
      <c r="E288" s="35"/>
    </row>
    <row r="289" spans="1:5" ht="15.75">
      <c r="A289" s="32" t="s">
        <v>1148</v>
      </c>
      <c r="B289" s="33" t="s">
        <v>385</v>
      </c>
      <c r="C289" s="34" t="s">
        <v>311</v>
      </c>
      <c r="D289" s="39">
        <v>474</v>
      </c>
      <c r="E289" s="35"/>
    </row>
    <row r="290" spans="1:5" ht="15.75">
      <c r="A290" s="32" t="s">
        <v>1499</v>
      </c>
      <c r="B290" s="33" t="s">
        <v>385</v>
      </c>
      <c r="C290" s="34" t="s">
        <v>311</v>
      </c>
      <c r="D290" s="39">
        <v>948</v>
      </c>
      <c r="E290" s="35"/>
    </row>
    <row r="291" spans="1:5" ht="15.75">
      <c r="A291" s="32" t="s">
        <v>792</v>
      </c>
      <c r="B291" s="33" t="s">
        <v>386</v>
      </c>
      <c r="C291" s="34" t="s">
        <v>304</v>
      </c>
      <c r="D291" s="39">
        <v>237</v>
      </c>
      <c r="E291" s="35"/>
    </row>
    <row r="292" spans="1:5" ht="15.75">
      <c r="A292" s="32" t="s">
        <v>1149</v>
      </c>
      <c r="B292" s="33" t="s">
        <v>386</v>
      </c>
      <c r="C292" s="34" t="s">
        <v>305</v>
      </c>
      <c r="D292" s="39">
        <v>474</v>
      </c>
      <c r="E292" s="35"/>
    </row>
    <row r="293" spans="1:5" ht="15.75">
      <c r="A293" s="32" t="s">
        <v>1500</v>
      </c>
      <c r="B293" s="33" t="s">
        <v>386</v>
      </c>
      <c r="C293" s="34" t="s">
        <v>306</v>
      </c>
      <c r="D293" s="39">
        <v>948</v>
      </c>
      <c r="E293" s="35"/>
    </row>
    <row r="294" spans="1:5" ht="15.75">
      <c r="A294" s="32" t="s">
        <v>793</v>
      </c>
      <c r="B294" s="33" t="s">
        <v>387</v>
      </c>
      <c r="C294" s="34" t="s">
        <v>304</v>
      </c>
      <c r="D294" s="39">
        <v>237</v>
      </c>
      <c r="E294" s="35"/>
    </row>
    <row r="295" spans="1:5" ht="15.75">
      <c r="A295" s="32" t="s">
        <v>1150</v>
      </c>
      <c r="B295" s="33" t="s">
        <v>387</v>
      </c>
      <c r="C295" s="34" t="s">
        <v>305</v>
      </c>
      <c r="D295" s="39">
        <v>474</v>
      </c>
      <c r="E295" s="35"/>
    </row>
    <row r="296" spans="1:5" ht="15.75">
      <c r="A296" s="32" t="s">
        <v>1501</v>
      </c>
      <c r="B296" s="33" t="s">
        <v>387</v>
      </c>
      <c r="C296" s="34" t="s">
        <v>306</v>
      </c>
      <c r="D296" s="39">
        <v>948</v>
      </c>
      <c r="E296" s="35"/>
    </row>
    <row r="297" spans="1:5" ht="15.75">
      <c r="A297" s="32" t="s">
        <v>794</v>
      </c>
      <c r="B297" s="33" t="s">
        <v>388</v>
      </c>
      <c r="C297" s="34" t="s">
        <v>304</v>
      </c>
      <c r="D297" s="39">
        <v>237</v>
      </c>
      <c r="E297" s="35"/>
    </row>
    <row r="298" spans="1:5" ht="15.75">
      <c r="A298" s="32" t="s">
        <v>1151</v>
      </c>
      <c r="B298" s="33" t="s">
        <v>388</v>
      </c>
      <c r="C298" s="34" t="s">
        <v>305</v>
      </c>
      <c r="D298" s="39">
        <v>474</v>
      </c>
      <c r="E298" s="35"/>
    </row>
    <row r="299" spans="1:5" ht="15.75">
      <c r="A299" s="32" t="s">
        <v>1502</v>
      </c>
      <c r="B299" s="33" t="s">
        <v>388</v>
      </c>
      <c r="C299" s="34" t="s">
        <v>306</v>
      </c>
      <c r="D299" s="39">
        <v>948</v>
      </c>
      <c r="E299" s="35"/>
    </row>
    <row r="300" spans="1:5" ht="15.75">
      <c r="A300" s="32" t="s">
        <v>795</v>
      </c>
      <c r="B300" s="33" t="s">
        <v>389</v>
      </c>
      <c r="C300" s="34" t="s">
        <v>304</v>
      </c>
      <c r="D300" s="39">
        <v>237</v>
      </c>
      <c r="E300" s="35"/>
    </row>
    <row r="301" spans="1:5" ht="15.75">
      <c r="A301" s="32" t="s">
        <v>1152</v>
      </c>
      <c r="B301" s="33" t="s">
        <v>389</v>
      </c>
      <c r="C301" s="34" t="s">
        <v>305</v>
      </c>
      <c r="D301" s="39">
        <v>474</v>
      </c>
      <c r="E301" s="35"/>
    </row>
    <row r="302" spans="1:5" ht="15.75">
      <c r="A302" s="32" t="s">
        <v>1503</v>
      </c>
      <c r="B302" s="33" t="s">
        <v>389</v>
      </c>
      <c r="C302" s="34" t="s">
        <v>306</v>
      </c>
      <c r="D302" s="39">
        <v>948</v>
      </c>
      <c r="E302" s="35"/>
    </row>
    <row r="303" spans="1:5" ht="15.75">
      <c r="A303" s="32" t="s">
        <v>796</v>
      </c>
      <c r="B303" s="33" t="s">
        <v>390</v>
      </c>
      <c r="C303" s="34" t="s">
        <v>304</v>
      </c>
      <c r="D303" s="39">
        <v>237</v>
      </c>
      <c r="E303" s="35"/>
    </row>
    <row r="304" spans="1:5" ht="15.75">
      <c r="A304" s="32" t="s">
        <v>1153</v>
      </c>
      <c r="B304" s="33" t="s">
        <v>390</v>
      </c>
      <c r="C304" s="34" t="s">
        <v>305</v>
      </c>
      <c r="D304" s="39">
        <v>474</v>
      </c>
      <c r="E304" s="35"/>
    </row>
    <row r="305" spans="1:5" ht="15.75">
      <c r="A305" s="32" t="s">
        <v>1504</v>
      </c>
      <c r="B305" s="33" t="s">
        <v>390</v>
      </c>
      <c r="C305" s="34" t="s">
        <v>306</v>
      </c>
      <c r="D305" s="39">
        <v>948</v>
      </c>
      <c r="E305" s="35"/>
    </row>
    <row r="306" spans="1:5" ht="15.75">
      <c r="A306" s="32" t="s">
        <v>797</v>
      </c>
      <c r="B306" s="33" t="s">
        <v>391</v>
      </c>
      <c r="C306" s="34" t="s">
        <v>304</v>
      </c>
      <c r="D306" s="39">
        <v>237</v>
      </c>
      <c r="E306" s="35"/>
    </row>
    <row r="307" spans="1:5" ht="15.75">
      <c r="A307" s="32" t="s">
        <v>1154</v>
      </c>
      <c r="B307" s="33" t="s">
        <v>391</v>
      </c>
      <c r="C307" s="34" t="s">
        <v>305</v>
      </c>
      <c r="D307" s="39">
        <v>474</v>
      </c>
      <c r="E307" s="35"/>
    </row>
    <row r="308" spans="1:5" ht="15.75">
      <c r="A308" s="32" t="s">
        <v>1505</v>
      </c>
      <c r="B308" s="33" t="s">
        <v>391</v>
      </c>
      <c r="C308" s="34" t="s">
        <v>306</v>
      </c>
      <c r="D308" s="39">
        <v>948</v>
      </c>
      <c r="E308" s="35"/>
    </row>
    <row r="309" spans="1:5" ht="15.75">
      <c r="A309" s="32" t="s">
        <v>798</v>
      </c>
      <c r="B309" s="33" t="s">
        <v>392</v>
      </c>
      <c r="C309" s="34" t="s">
        <v>304</v>
      </c>
      <c r="D309" s="39">
        <v>237</v>
      </c>
      <c r="E309" s="35"/>
    </row>
    <row r="310" spans="1:5" ht="15.75">
      <c r="A310" s="32" t="s">
        <v>1155</v>
      </c>
      <c r="B310" s="33" t="s">
        <v>392</v>
      </c>
      <c r="C310" s="34" t="s">
        <v>305</v>
      </c>
      <c r="D310" s="39">
        <v>474</v>
      </c>
      <c r="E310" s="35"/>
    </row>
    <row r="311" spans="1:5" ht="15.75">
      <c r="A311" s="32" t="s">
        <v>1506</v>
      </c>
      <c r="B311" s="33" t="s">
        <v>392</v>
      </c>
      <c r="C311" s="34" t="s">
        <v>306</v>
      </c>
      <c r="D311" s="39">
        <v>948</v>
      </c>
      <c r="E311" s="35"/>
    </row>
    <row r="312" spans="1:5" ht="15.75">
      <c r="A312" s="32" t="s">
        <v>799</v>
      </c>
      <c r="B312" s="33" t="s">
        <v>393</v>
      </c>
      <c r="C312" s="34" t="s">
        <v>304</v>
      </c>
      <c r="D312" s="39">
        <v>237</v>
      </c>
      <c r="E312" s="35"/>
    </row>
    <row r="313" spans="1:5" ht="15.75">
      <c r="A313" s="32" t="s">
        <v>1156</v>
      </c>
      <c r="B313" s="33" t="s">
        <v>393</v>
      </c>
      <c r="C313" s="34" t="s">
        <v>305</v>
      </c>
      <c r="D313" s="39">
        <v>474</v>
      </c>
      <c r="E313" s="35"/>
    </row>
    <row r="314" spans="1:5" ht="15.75">
      <c r="A314" s="32" t="s">
        <v>1507</v>
      </c>
      <c r="B314" s="33" t="s">
        <v>393</v>
      </c>
      <c r="C314" s="34" t="s">
        <v>306</v>
      </c>
      <c r="D314" s="39">
        <v>948</v>
      </c>
      <c r="E314" s="35"/>
    </row>
    <row r="315" spans="1:5" ht="15.75">
      <c r="A315" s="32" t="s">
        <v>800</v>
      </c>
      <c r="B315" s="33" t="s">
        <v>394</v>
      </c>
      <c r="C315" s="34" t="s">
        <v>395</v>
      </c>
      <c r="D315" s="39">
        <v>237</v>
      </c>
      <c r="E315" s="35"/>
    </row>
    <row r="316" spans="1:5" ht="15.75">
      <c r="A316" s="32" t="s">
        <v>1157</v>
      </c>
      <c r="B316" s="33" t="s">
        <v>394</v>
      </c>
      <c r="C316" s="34" t="s">
        <v>395</v>
      </c>
      <c r="D316" s="39">
        <v>474</v>
      </c>
      <c r="E316" s="35"/>
    </row>
    <row r="317" spans="1:5" ht="15.75">
      <c r="A317" s="32" t="s">
        <v>1508</v>
      </c>
      <c r="B317" s="33" t="s">
        <v>394</v>
      </c>
      <c r="C317" s="34" t="s">
        <v>395</v>
      </c>
      <c r="D317" s="39">
        <v>948</v>
      </c>
      <c r="E317" s="35"/>
    </row>
    <row r="318" spans="1:5" ht="15.75">
      <c r="A318" s="32" t="s">
        <v>801</v>
      </c>
      <c r="B318" s="33" t="s">
        <v>396</v>
      </c>
      <c r="C318" s="34" t="s">
        <v>304</v>
      </c>
      <c r="D318" s="39">
        <v>237</v>
      </c>
      <c r="E318" s="35"/>
    </row>
    <row r="319" spans="1:5" ht="15.75">
      <c r="A319" s="32" t="s">
        <v>1158</v>
      </c>
      <c r="B319" s="33" t="s">
        <v>396</v>
      </c>
      <c r="C319" s="34" t="s">
        <v>305</v>
      </c>
      <c r="D319" s="39">
        <v>474</v>
      </c>
      <c r="E319" s="35"/>
    </row>
    <row r="320" spans="1:5" ht="15.75">
      <c r="A320" s="32" t="s">
        <v>1509</v>
      </c>
      <c r="B320" s="33" t="s">
        <v>396</v>
      </c>
      <c r="C320" s="34" t="s">
        <v>306</v>
      </c>
      <c r="D320" s="39">
        <v>948</v>
      </c>
      <c r="E320" s="35"/>
    </row>
    <row r="321" spans="1:5" ht="15.75">
      <c r="A321" s="32" t="s">
        <v>802</v>
      </c>
      <c r="B321" s="33" t="s">
        <v>397</v>
      </c>
      <c r="C321" s="34" t="s">
        <v>304</v>
      </c>
      <c r="D321" s="39">
        <v>237</v>
      </c>
      <c r="E321" s="35"/>
    </row>
    <row r="322" spans="1:5" ht="15.75">
      <c r="A322" s="32" t="s">
        <v>1159</v>
      </c>
      <c r="B322" s="33" t="s">
        <v>397</v>
      </c>
      <c r="C322" s="34" t="s">
        <v>305</v>
      </c>
      <c r="D322" s="39">
        <v>474</v>
      </c>
      <c r="E322" s="35"/>
    </row>
    <row r="323" spans="1:5" ht="15.75">
      <c r="A323" s="32" t="s">
        <v>1510</v>
      </c>
      <c r="B323" s="33" t="s">
        <v>397</v>
      </c>
      <c r="C323" s="34" t="s">
        <v>306</v>
      </c>
      <c r="D323" s="39">
        <v>948</v>
      </c>
      <c r="E323" s="35"/>
    </row>
    <row r="324" spans="1:5" ht="15.75">
      <c r="A324" s="32" t="s">
        <v>803</v>
      </c>
      <c r="B324" s="33" t="s">
        <v>398</v>
      </c>
      <c r="C324" s="34" t="s">
        <v>304</v>
      </c>
      <c r="D324" s="39">
        <v>237</v>
      </c>
      <c r="E324" s="35"/>
    </row>
    <row r="325" spans="1:5" ht="15.75">
      <c r="A325" s="32" t="s">
        <v>1160</v>
      </c>
      <c r="B325" s="33" t="s">
        <v>398</v>
      </c>
      <c r="C325" s="34" t="s">
        <v>305</v>
      </c>
      <c r="D325" s="39">
        <v>474</v>
      </c>
      <c r="E325" s="35"/>
    </row>
    <row r="326" spans="1:5" ht="15.75">
      <c r="A326" s="32" t="s">
        <v>1511</v>
      </c>
      <c r="B326" s="33" t="s">
        <v>398</v>
      </c>
      <c r="C326" s="34" t="s">
        <v>306</v>
      </c>
      <c r="D326" s="39">
        <v>948</v>
      </c>
      <c r="E326" s="35"/>
    </row>
    <row r="327" spans="1:5" ht="15.75">
      <c r="A327" s="32" t="s">
        <v>804</v>
      </c>
      <c r="B327" s="33" t="s">
        <v>399</v>
      </c>
      <c r="C327" s="34" t="s">
        <v>304</v>
      </c>
      <c r="D327" s="39">
        <v>237</v>
      </c>
      <c r="E327" s="35"/>
    </row>
    <row r="328" spans="1:5" ht="15.75">
      <c r="A328" s="32" t="s">
        <v>1161</v>
      </c>
      <c r="B328" s="33" t="s">
        <v>399</v>
      </c>
      <c r="C328" s="34" t="s">
        <v>305</v>
      </c>
      <c r="D328" s="39">
        <v>474</v>
      </c>
      <c r="E328" s="35"/>
    </row>
    <row r="329" spans="1:5" ht="15.75">
      <c r="A329" s="32" t="s">
        <v>1512</v>
      </c>
      <c r="B329" s="33" t="s">
        <v>399</v>
      </c>
      <c r="C329" s="34" t="s">
        <v>306</v>
      </c>
      <c r="D329" s="39">
        <v>948</v>
      </c>
      <c r="E329" s="35"/>
    </row>
    <row r="330" spans="1:5" ht="15.75">
      <c r="A330" s="32" t="s">
        <v>805</v>
      </c>
      <c r="B330" s="33" t="s">
        <v>400</v>
      </c>
      <c r="C330" s="34" t="s">
        <v>304</v>
      </c>
      <c r="D330" s="39">
        <v>237</v>
      </c>
      <c r="E330" s="35"/>
    </row>
    <row r="331" spans="1:5" ht="15.75">
      <c r="A331" s="32" t="s">
        <v>1162</v>
      </c>
      <c r="B331" s="33" t="s">
        <v>400</v>
      </c>
      <c r="C331" s="34" t="s">
        <v>305</v>
      </c>
      <c r="D331" s="39">
        <v>474</v>
      </c>
      <c r="E331" s="35"/>
    </row>
    <row r="332" spans="1:5" ht="15.75">
      <c r="A332" s="32" t="s">
        <v>1513</v>
      </c>
      <c r="B332" s="33" t="s">
        <v>400</v>
      </c>
      <c r="C332" s="34" t="s">
        <v>306</v>
      </c>
      <c r="D332" s="39">
        <v>948</v>
      </c>
      <c r="E332" s="35"/>
    </row>
    <row r="333" spans="1:5" ht="15.75">
      <c r="A333" s="32" t="s">
        <v>806</v>
      </c>
      <c r="B333" s="33" t="s">
        <v>401</v>
      </c>
      <c r="C333" s="34" t="s">
        <v>304</v>
      </c>
      <c r="D333" s="39">
        <v>237</v>
      </c>
      <c r="E333" s="35"/>
    </row>
    <row r="334" spans="1:5" ht="15.75">
      <c r="A334" s="32" t="s">
        <v>1163</v>
      </c>
      <c r="B334" s="33" t="s">
        <v>401</v>
      </c>
      <c r="C334" s="34" t="s">
        <v>305</v>
      </c>
      <c r="D334" s="39">
        <v>474</v>
      </c>
      <c r="E334" s="35"/>
    </row>
    <row r="335" spans="1:5" ht="15.75">
      <c r="A335" s="32" t="s">
        <v>1514</v>
      </c>
      <c r="B335" s="33" t="s">
        <v>401</v>
      </c>
      <c r="C335" s="34" t="s">
        <v>306</v>
      </c>
      <c r="D335" s="39">
        <v>948</v>
      </c>
      <c r="E335" s="35"/>
    </row>
    <row r="336" spans="1:5" ht="15.75">
      <c r="A336" s="32" t="s">
        <v>807</v>
      </c>
      <c r="B336" s="33" t="s">
        <v>402</v>
      </c>
      <c r="C336" s="34" t="s">
        <v>304</v>
      </c>
      <c r="D336" s="39">
        <v>237</v>
      </c>
      <c r="E336" s="35"/>
    </row>
    <row r="337" spans="1:5" ht="15.75">
      <c r="A337" s="32" t="s">
        <v>1164</v>
      </c>
      <c r="B337" s="33" t="s">
        <v>402</v>
      </c>
      <c r="C337" s="34" t="s">
        <v>305</v>
      </c>
      <c r="D337" s="39">
        <v>474</v>
      </c>
      <c r="E337" s="35"/>
    </row>
    <row r="338" spans="1:5" ht="15.75">
      <c r="A338" s="32" t="s">
        <v>1515</v>
      </c>
      <c r="B338" s="33" t="s">
        <v>402</v>
      </c>
      <c r="C338" s="34" t="s">
        <v>306</v>
      </c>
      <c r="D338" s="39">
        <v>948</v>
      </c>
      <c r="E338" s="35"/>
    </row>
    <row r="339" spans="1:5" ht="15.75">
      <c r="A339" s="32" t="s">
        <v>808</v>
      </c>
      <c r="B339" s="33" t="s">
        <v>403</v>
      </c>
      <c r="C339" s="34" t="s">
        <v>304</v>
      </c>
      <c r="D339" s="39">
        <v>237</v>
      </c>
      <c r="E339" s="35"/>
    </row>
    <row r="340" spans="1:5" ht="15.75">
      <c r="A340" s="32" t="s">
        <v>1165</v>
      </c>
      <c r="B340" s="33" t="s">
        <v>403</v>
      </c>
      <c r="C340" s="34" t="s">
        <v>305</v>
      </c>
      <c r="D340" s="39">
        <v>474</v>
      </c>
      <c r="E340" s="35"/>
    </row>
    <row r="341" spans="1:5" ht="15.75">
      <c r="A341" s="32" t="s">
        <v>1516</v>
      </c>
      <c r="B341" s="33" t="s">
        <v>403</v>
      </c>
      <c r="C341" s="34" t="s">
        <v>306</v>
      </c>
      <c r="D341" s="39">
        <v>948</v>
      </c>
      <c r="E341" s="35"/>
    </row>
    <row r="342" spans="1:5" ht="15.75">
      <c r="A342" s="32" t="s">
        <v>809</v>
      </c>
      <c r="B342" s="33" t="s">
        <v>404</v>
      </c>
      <c r="C342" s="34" t="s">
        <v>309</v>
      </c>
      <c r="D342" s="39">
        <v>237</v>
      </c>
      <c r="E342" s="35"/>
    </row>
    <row r="343" spans="1:5" ht="15.75">
      <c r="A343" s="32" t="s">
        <v>1166</v>
      </c>
      <c r="B343" s="33" t="s">
        <v>404</v>
      </c>
      <c r="C343" s="34" t="s">
        <v>309</v>
      </c>
      <c r="D343" s="39">
        <v>474</v>
      </c>
      <c r="E343" s="35"/>
    </row>
    <row r="344" spans="1:5" ht="15.75">
      <c r="A344" s="32" t="s">
        <v>1517</v>
      </c>
      <c r="B344" s="33" t="s">
        <v>404</v>
      </c>
      <c r="C344" s="34" t="s">
        <v>309</v>
      </c>
      <c r="D344" s="39">
        <v>948</v>
      </c>
      <c r="E344" s="35"/>
    </row>
    <row r="345" spans="1:5" ht="15.75">
      <c r="A345" s="32" t="s">
        <v>810</v>
      </c>
      <c r="B345" s="33" t="s">
        <v>405</v>
      </c>
      <c r="C345" s="34" t="s">
        <v>304</v>
      </c>
      <c r="D345" s="39">
        <v>237</v>
      </c>
      <c r="E345" s="35"/>
    </row>
    <row r="346" spans="1:5" ht="15.75">
      <c r="A346" s="32" t="s">
        <v>1167</v>
      </c>
      <c r="B346" s="33" t="s">
        <v>405</v>
      </c>
      <c r="C346" s="34" t="s">
        <v>305</v>
      </c>
      <c r="D346" s="39">
        <v>474</v>
      </c>
      <c r="E346" s="35"/>
    </row>
    <row r="347" spans="1:5" ht="15.75">
      <c r="A347" s="32" t="s">
        <v>1518</v>
      </c>
      <c r="B347" s="33" t="s">
        <v>405</v>
      </c>
      <c r="C347" s="34" t="s">
        <v>306</v>
      </c>
      <c r="D347" s="39">
        <v>948</v>
      </c>
      <c r="E347" s="35"/>
    </row>
    <row r="348" spans="1:5" ht="15.75">
      <c r="A348" s="32" t="s">
        <v>811</v>
      </c>
      <c r="B348" s="33" t="s">
        <v>406</v>
      </c>
      <c r="C348" s="34" t="s">
        <v>304</v>
      </c>
      <c r="D348" s="39">
        <v>237</v>
      </c>
      <c r="E348" s="35"/>
    </row>
    <row r="349" spans="1:5" ht="15.75">
      <c r="A349" s="32" t="s">
        <v>1168</v>
      </c>
      <c r="B349" s="33" t="s">
        <v>406</v>
      </c>
      <c r="C349" s="34" t="s">
        <v>305</v>
      </c>
      <c r="D349" s="39">
        <v>474</v>
      </c>
      <c r="E349" s="35"/>
    </row>
    <row r="350" spans="1:5" ht="15.75">
      <c r="A350" s="32" t="s">
        <v>1519</v>
      </c>
      <c r="B350" s="33" t="s">
        <v>406</v>
      </c>
      <c r="C350" s="34" t="s">
        <v>306</v>
      </c>
      <c r="D350" s="39">
        <v>948</v>
      </c>
      <c r="E350" s="35"/>
    </row>
    <row r="351" spans="1:5" ht="15.75">
      <c r="A351" s="32" t="s">
        <v>812</v>
      </c>
      <c r="B351" s="33" t="s">
        <v>407</v>
      </c>
      <c r="C351" s="34" t="s">
        <v>304</v>
      </c>
      <c r="D351" s="39">
        <v>237</v>
      </c>
      <c r="E351" s="35"/>
    </row>
    <row r="352" spans="1:5" ht="15.75">
      <c r="A352" s="32" t="s">
        <v>1169</v>
      </c>
      <c r="B352" s="33" t="s">
        <v>407</v>
      </c>
      <c r="C352" s="34" t="s">
        <v>305</v>
      </c>
      <c r="D352" s="39">
        <v>474</v>
      </c>
      <c r="E352" s="35"/>
    </row>
    <row r="353" spans="1:5" ht="15.75">
      <c r="A353" s="32" t="s">
        <v>1520</v>
      </c>
      <c r="B353" s="33" t="s">
        <v>407</v>
      </c>
      <c r="C353" s="34" t="s">
        <v>306</v>
      </c>
      <c r="D353" s="39">
        <v>948</v>
      </c>
      <c r="E353" s="35"/>
    </row>
    <row r="354" spans="1:5" ht="15.75">
      <c r="A354" s="32" t="s">
        <v>813</v>
      </c>
      <c r="B354" s="33" t="s">
        <v>408</v>
      </c>
      <c r="C354" s="34" t="s">
        <v>304</v>
      </c>
      <c r="D354" s="39">
        <v>237</v>
      </c>
      <c r="E354" s="35"/>
    </row>
    <row r="355" spans="1:5" ht="15.75">
      <c r="A355" s="32" t="s">
        <v>1170</v>
      </c>
      <c r="B355" s="33" t="s">
        <v>408</v>
      </c>
      <c r="C355" s="34" t="s">
        <v>305</v>
      </c>
      <c r="D355" s="39">
        <v>474</v>
      </c>
      <c r="E355" s="35"/>
    </row>
    <row r="356" spans="1:5" ht="15.75">
      <c r="A356" s="32" t="s">
        <v>1521</v>
      </c>
      <c r="B356" s="33" t="s">
        <v>408</v>
      </c>
      <c r="C356" s="34" t="s">
        <v>306</v>
      </c>
      <c r="D356" s="39">
        <v>948</v>
      </c>
      <c r="E356" s="35"/>
    </row>
    <row r="357" spans="1:5" ht="15.75">
      <c r="A357" s="32" t="s">
        <v>814</v>
      </c>
      <c r="B357" s="33" t="s">
        <v>409</v>
      </c>
      <c r="C357" s="34" t="s">
        <v>304</v>
      </c>
      <c r="D357" s="39">
        <v>237</v>
      </c>
      <c r="E357" s="35"/>
    </row>
    <row r="358" spans="1:5" ht="15.75">
      <c r="A358" s="32" t="s">
        <v>1171</v>
      </c>
      <c r="B358" s="33" t="s">
        <v>409</v>
      </c>
      <c r="C358" s="34" t="s">
        <v>305</v>
      </c>
      <c r="D358" s="39">
        <v>474</v>
      </c>
      <c r="E358" s="35"/>
    </row>
    <row r="359" spans="1:5" ht="15.75">
      <c r="A359" s="32" t="s">
        <v>1522</v>
      </c>
      <c r="B359" s="33" t="s">
        <v>409</v>
      </c>
      <c r="C359" s="34" t="s">
        <v>306</v>
      </c>
      <c r="D359" s="39">
        <v>948</v>
      </c>
      <c r="E359" s="35"/>
    </row>
    <row r="360" spans="1:5" ht="15.75">
      <c r="A360" s="32" t="s">
        <v>815</v>
      </c>
      <c r="B360" s="33" t="s">
        <v>410</v>
      </c>
      <c r="C360" s="34" t="s">
        <v>304</v>
      </c>
      <c r="D360" s="39">
        <v>237</v>
      </c>
      <c r="E360" s="35"/>
    </row>
    <row r="361" spans="1:5" ht="15.75">
      <c r="A361" s="32" t="s">
        <v>1172</v>
      </c>
      <c r="B361" s="33" t="s">
        <v>410</v>
      </c>
      <c r="C361" s="34" t="s">
        <v>305</v>
      </c>
      <c r="D361" s="39">
        <v>474</v>
      </c>
      <c r="E361" s="35"/>
    </row>
    <row r="362" spans="1:5" ht="15.75">
      <c r="A362" s="32" t="s">
        <v>1523</v>
      </c>
      <c r="B362" s="33" t="s">
        <v>410</v>
      </c>
      <c r="C362" s="34" t="s">
        <v>306</v>
      </c>
      <c r="D362" s="39">
        <v>948</v>
      </c>
      <c r="E362" s="35"/>
    </row>
    <row r="363" spans="1:5" ht="15.75">
      <c r="A363" s="32" t="s">
        <v>816</v>
      </c>
      <c r="B363" s="33" t="s">
        <v>411</v>
      </c>
      <c r="C363" s="34" t="s">
        <v>304</v>
      </c>
      <c r="D363" s="39">
        <v>237</v>
      </c>
      <c r="E363" s="35"/>
    </row>
    <row r="364" spans="1:5" ht="15.75">
      <c r="A364" s="32" t="s">
        <v>1173</v>
      </c>
      <c r="B364" s="33" t="s">
        <v>411</v>
      </c>
      <c r="C364" s="34" t="s">
        <v>305</v>
      </c>
      <c r="D364" s="39">
        <v>474</v>
      </c>
      <c r="E364" s="35"/>
    </row>
    <row r="365" spans="1:5" ht="15.75">
      <c r="A365" s="32" t="s">
        <v>1524</v>
      </c>
      <c r="B365" s="33" t="s">
        <v>411</v>
      </c>
      <c r="C365" s="34" t="s">
        <v>306</v>
      </c>
      <c r="D365" s="39">
        <v>948</v>
      </c>
      <c r="E365" s="35"/>
    </row>
    <row r="366" spans="1:5" ht="15.75">
      <c r="A366" s="32" t="s">
        <v>817</v>
      </c>
      <c r="B366" s="33" t="s">
        <v>412</v>
      </c>
      <c r="C366" s="34" t="s">
        <v>311</v>
      </c>
      <c r="D366" s="39">
        <v>237</v>
      </c>
      <c r="E366" s="35"/>
    </row>
    <row r="367" spans="1:5" ht="15.75">
      <c r="A367" s="32" t="s">
        <v>1174</v>
      </c>
      <c r="B367" s="33" t="s">
        <v>412</v>
      </c>
      <c r="C367" s="34" t="s">
        <v>311</v>
      </c>
      <c r="D367" s="39">
        <v>474</v>
      </c>
      <c r="E367" s="35"/>
    </row>
    <row r="368" spans="1:5" ht="15.75">
      <c r="A368" s="32" t="s">
        <v>1525</v>
      </c>
      <c r="B368" s="33" t="s">
        <v>412</v>
      </c>
      <c r="C368" s="34" t="s">
        <v>311</v>
      </c>
      <c r="D368" s="39">
        <v>948</v>
      </c>
      <c r="E368" s="35"/>
    </row>
    <row r="369" spans="1:5" ht="15.75">
      <c r="A369" s="32" t="s">
        <v>818</v>
      </c>
      <c r="B369" s="33" t="s">
        <v>413</v>
      </c>
      <c r="C369" s="34" t="s">
        <v>304</v>
      </c>
      <c r="D369" s="39">
        <v>237</v>
      </c>
      <c r="E369" s="35"/>
    </row>
    <row r="370" spans="1:5" ht="15.75">
      <c r="A370" s="32" t="s">
        <v>1175</v>
      </c>
      <c r="B370" s="33" t="s">
        <v>413</v>
      </c>
      <c r="C370" s="34" t="s">
        <v>305</v>
      </c>
      <c r="D370" s="39">
        <v>474</v>
      </c>
      <c r="E370" s="35"/>
    </row>
    <row r="371" spans="1:5" ht="15.75">
      <c r="A371" s="32" t="s">
        <v>1526</v>
      </c>
      <c r="B371" s="33" t="s">
        <v>413</v>
      </c>
      <c r="C371" s="34" t="s">
        <v>306</v>
      </c>
      <c r="D371" s="39">
        <v>948</v>
      </c>
      <c r="E371" s="35"/>
    </row>
    <row r="372" spans="1:5" ht="15.75">
      <c r="A372" s="32" t="s">
        <v>819</v>
      </c>
      <c r="B372" s="33" t="s">
        <v>414</v>
      </c>
      <c r="C372" s="34" t="s">
        <v>415</v>
      </c>
      <c r="D372" s="39">
        <v>237</v>
      </c>
      <c r="E372" s="35"/>
    </row>
    <row r="373" spans="1:5" ht="15.75">
      <c r="A373" s="32" t="s">
        <v>1176</v>
      </c>
      <c r="B373" s="33" t="s">
        <v>414</v>
      </c>
      <c r="C373" s="34" t="s">
        <v>415</v>
      </c>
      <c r="D373" s="39">
        <v>474</v>
      </c>
      <c r="E373" s="35"/>
    </row>
    <row r="374" spans="1:5" ht="15.75">
      <c r="A374" s="32" t="s">
        <v>1527</v>
      </c>
      <c r="B374" s="33" t="s">
        <v>414</v>
      </c>
      <c r="C374" s="34" t="s">
        <v>415</v>
      </c>
      <c r="D374" s="39">
        <v>948</v>
      </c>
      <c r="E374" s="35"/>
    </row>
    <row r="375" spans="1:5" ht="15.75">
      <c r="A375" s="32" t="s">
        <v>820</v>
      </c>
      <c r="B375" s="33" t="s">
        <v>416</v>
      </c>
      <c r="C375" s="34" t="s">
        <v>304</v>
      </c>
      <c r="D375" s="39">
        <v>237</v>
      </c>
      <c r="E375" s="35"/>
    </row>
    <row r="376" spans="1:5" ht="15.75">
      <c r="A376" s="32" t="s">
        <v>1177</v>
      </c>
      <c r="B376" s="33" t="s">
        <v>416</v>
      </c>
      <c r="C376" s="34" t="s">
        <v>305</v>
      </c>
      <c r="D376" s="39">
        <v>474</v>
      </c>
      <c r="E376" s="35"/>
    </row>
    <row r="377" spans="1:5" ht="15.75">
      <c r="A377" s="32" t="s">
        <v>1528</v>
      </c>
      <c r="B377" s="33" t="s">
        <v>416</v>
      </c>
      <c r="C377" s="34" t="s">
        <v>306</v>
      </c>
      <c r="D377" s="39">
        <v>948</v>
      </c>
      <c r="E377" s="35"/>
    </row>
    <row r="378" spans="1:5" ht="15.75">
      <c r="A378" s="32" t="s">
        <v>821</v>
      </c>
      <c r="B378" s="33" t="s">
        <v>417</v>
      </c>
      <c r="C378" s="34" t="s">
        <v>304</v>
      </c>
      <c r="D378" s="39">
        <v>237</v>
      </c>
      <c r="E378" s="35"/>
    </row>
    <row r="379" spans="1:5" ht="15.75">
      <c r="A379" s="32" t="s">
        <v>1178</v>
      </c>
      <c r="B379" s="33" t="s">
        <v>417</v>
      </c>
      <c r="C379" s="34" t="s">
        <v>305</v>
      </c>
      <c r="D379" s="39">
        <v>474</v>
      </c>
      <c r="E379" s="35"/>
    </row>
    <row r="380" spans="1:5" ht="15.75">
      <c r="A380" s="32" t="s">
        <v>1529</v>
      </c>
      <c r="B380" s="33" t="s">
        <v>417</v>
      </c>
      <c r="C380" s="34" t="s">
        <v>306</v>
      </c>
      <c r="D380" s="39">
        <v>948</v>
      </c>
      <c r="E380" s="35"/>
    </row>
    <row r="381" spans="1:5" ht="15.75">
      <c r="A381" s="32" t="s">
        <v>822</v>
      </c>
      <c r="B381" s="33" t="s">
        <v>418</v>
      </c>
      <c r="C381" s="34" t="s">
        <v>304</v>
      </c>
      <c r="D381" s="39">
        <v>237</v>
      </c>
      <c r="E381" s="35"/>
    </row>
    <row r="382" spans="1:5" ht="15.75">
      <c r="A382" s="32" t="s">
        <v>1179</v>
      </c>
      <c r="B382" s="33" t="s">
        <v>418</v>
      </c>
      <c r="C382" s="34" t="s">
        <v>305</v>
      </c>
      <c r="D382" s="39">
        <v>474</v>
      </c>
      <c r="E382" s="35"/>
    </row>
    <row r="383" spans="1:5" ht="15.75">
      <c r="A383" s="32" t="s">
        <v>1530</v>
      </c>
      <c r="B383" s="33" t="s">
        <v>418</v>
      </c>
      <c r="C383" s="34" t="s">
        <v>306</v>
      </c>
      <c r="D383" s="39">
        <v>948</v>
      </c>
      <c r="E383" s="35"/>
    </row>
    <row r="384" spans="1:5" ht="15.75">
      <c r="A384" s="32" t="s">
        <v>823</v>
      </c>
      <c r="B384" s="33" t="s">
        <v>419</v>
      </c>
      <c r="C384" s="34" t="s">
        <v>304</v>
      </c>
      <c r="D384" s="39">
        <v>237</v>
      </c>
      <c r="E384" s="35"/>
    </row>
    <row r="385" spans="1:5" ht="15.75">
      <c r="A385" s="32" t="s">
        <v>1180</v>
      </c>
      <c r="B385" s="33" t="s">
        <v>419</v>
      </c>
      <c r="C385" s="34" t="s">
        <v>305</v>
      </c>
      <c r="D385" s="39">
        <v>474</v>
      </c>
      <c r="E385" s="35"/>
    </row>
    <row r="386" spans="1:5" ht="15.75">
      <c r="A386" s="32" t="s">
        <v>1531</v>
      </c>
      <c r="B386" s="33" t="s">
        <v>419</v>
      </c>
      <c r="C386" s="34" t="s">
        <v>306</v>
      </c>
      <c r="D386" s="39">
        <v>948</v>
      </c>
      <c r="E386" s="35"/>
    </row>
    <row r="387" spans="1:5" ht="15.75">
      <c r="A387" s="32" t="s">
        <v>824</v>
      </c>
      <c r="B387" s="33" t="s">
        <v>420</v>
      </c>
      <c r="C387" s="34" t="s">
        <v>304</v>
      </c>
      <c r="D387" s="39">
        <v>237</v>
      </c>
      <c r="E387" s="35"/>
    </row>
    <row r="388" spans="1:5" ht="15.75">
      <c r="A388" s="32" t="s">
        <v>1181</v>
      </c>
      <c r="B388" s="33" t="s">
        <v>420</v>
      </c>
      <c r="C388" s="34" t="s">
        <v>305</v>
      </c>
      <c r="D388" s="39">
        <v>474</v>
      </c>
      <c r="E388" s="35"/>
    </row>
    <row r="389" spans="1:5" ht="15.75">
      <c r="A389" s="32" t="s">
        <v>1532</v>
      </c>
      <c r="B389" s="33" t="s">
        <v>420</v>
      </c>
      <c r="C389" s="34" t="s">
        <v>306</v>
      </c>
      <c r="D389" s="39">
        <v>948</v>
      </c>
      <c r="E389" s="35"/>
    </row>
    <row r="390" spans="1:5" ht="15.75">
      <c r="A390" s="32" t="s">
        <v>825</v>
      </c>
      <c r="B390" s="33" t="s">
        <v>421</v>
      </c>
      <c r="C390" s="34" t="s">
        <v>311</v>
      </c>
      <c r="D390" s="39">
        <v>237</v>
      </c>
      <c r="E390" s="35"/>
    </row>
    <row r="391" spans="1:5" ht="15.75">
      <c r="A391" s="32" t="s">
        <v>1182</v>
      </c>
      <c r="B391" s="33" t="s">
        <v>421</v>
      </c>
      <c r="C391" s="34" t="s">
        <v>311</v>
      </c>
      <c r="D391" s="39">
        <v>474</v>
      </c>
      <c r="E391" s="35"/>
    </row>
    <row r="392" spans="1:5" ht="15.75">
      <c r="A392" s="32" t="s">
        <v>1533</v>
      </c>
      <c r="B392" s="33" t="s">
        <v>421</v>
      </c>
      <c r="C392" s="34" t="s">
        <v>311</v>
      </c>
      <c r="D392" s="39">
        <v>948</v>
      </c>
      <c r="E392" s="35"/>
    </row>
    <row r="393" spans="1:5" ht="15.75">
      <c r="A393" s="32" t="s">
        <v>826</v>
      </c>
      <c r="B393" s="33" t="s">
        <v>422</v>
      </c>
      <c r="C393" s="34" t="s">
        <v>304</v>
      </c>
      <c r="D393" s="39">
        <v>237</v>
      </c>
      <c r="E393" s="35"/>
    </row>
    <row r="394" spans="1:5" ht="15.75">
      <c r="A394" s="32" t="s">
        <v>1183</v>
      </c>
      <c r="B394" s="33" t="s">
        <v>422</v>
      </c>
      <c r="C394" s="34" t="s">
        <v>305</v>
      </c>
      <c r="D394" s="39">
        <v>474</v>
      </c>
      <c r="E394" s="35"/>
    </row>
    <row r="395" spans="1:5" ht="15.75">
      <c r="A395" s="32" t="s">
        <v>1534</v>
      </c>
      <c r="B395" s="33" t="s">
        <v>422</v>
      </c>
      <c r="C395" s="34" t="s">
        <v>306</v>
      </c>
      <c r="D395" s="39">
        <v>948</v>
      </c>
      <c r="E395" s="35"/>
    </row>
    <row r="396" spans="1:5" ht="15.75">
      <c r="A396" s="32" t="s">
        <v>827</v>
      </c>
      <c r="B396" s="33" t="s">
        <v>423</v>
      </c>
      <c r="C396" s="34" t="s">
        <v>304</v>
      </c>
      <c r="D396" s="39">
        <v>237</v>
      </c>
      <c r="E396" s="35"/>
    </row>
    <row r="397" spans="1:5" ht="15.75">
      <c r="A397" s="32" t="s">
        <v>1184</v>
      </c>
      <c r="B397" s="33" t="s">
        <v>423</v>
      </c>
      <c r="C397" s="34" t="s">
        <v>305</v>
      </c>
      <c r="D397" s="39">
        <v>474</v>
      </c>
      <c r="E397" s="35"/>
    </row>
    <row r="398" spans="1:5" ht="15.75">
      <c r="A398" s="32" t="s">
        <v>1535</v>
      </c>
      <c r="B398" s="33" t="s">
        <v>423</v>
      </c>
      <c r="C398" s="34" t="s">
        <v>306</v>
      </c>
      <c r="D398" s="39">
        <v>948</v>
      </c>
      <c r="E398" s="35"/>
    </row>
    <row r="399" spans="1:5" ht="15.75">
      <c r="A399" s="32" t="s">
        <v>828</v>
      </c>
      <c r="B399" s="33" t="s">
        <v>424</v>
      </c>
      <c r="C399" s="34" t="s">
        <v>304</v>
      </c>
      <c r="D399" s="39">
        <v>237</v>
      </c>
      <c r="E399" s="35"/>
    </row>
    <row r="400" spans="1:5" ht="15.75">
      <c r="A400" s="32" t="s">
        <v>1185</v>
      </c>
      <c r="B400" s="33" t="s">
        <v>424</v>
      </c>
      <c r="C400" s="34" t="s">
        <v>305</v>
      </c>
      <c r="D400" s="39">
        <v>474</v>
      </c>
      <c r="E400" s="35"/>
    </row>
    <row r="401" spans="1:5" ht="15.75">
      <c r="A401" s="32" t="s">
        <v>1536</v>
      </c>
      <c r="B401" s="33" t="s">
        <v>424</v>
      </c>
      <c r="C401" s="34" t="s">
        <v>306</v>
      </c>
      <c r="D401" s="39">
        <v>948</v>
      </c>
      <c r="E401" s="35"/>
    </row>
    <row r="402" spans="1:5" ht="15.75">
      <c r="A402" s="32" t="s">
        <v>829</v>
      </c>
      <c r="B402" s="33" t="s">
        <v>425</v>
      </c>
      <c r="C402" s="34" t="s">
        <v>304</v>
      </c>
      <c r="D402" s="39">
        <v>237</v>
      </c>
      <c r="E402" s="35"/>
    </row>
    <row r="403" spans="1:5" ht="15.75">
      <c r="A403" s="32" t="s">
        <v>1186</v>
      </c>
      <c r="B403" s="33" t="s">
        <v>425</v>
      </c>
      <c r="C403" s="34" t="s">
        <v>305</v>
      </c>
      <c r="D403" s="39">
        <v>474</v>
      </c>
      <c r="E403" s="35"/>
    </row>
    <row r="404" spans="1:5" ht="15.75">
      <c r="A404" s="32" t="s">
        <v>1537</v>
      </c>
      <c r="B404" s="33" t="s">
        <v>425</v>
      </c>
      <c r="C404" s="34" t="s">
        <v>306</v>
      </c>
      <c r="D404" s="39">
        <v>948</v>
      </c>
      <c r="E404" s="35"/>
    </row>
    <row r="405" spans="1:5" ht="15.75">
      <c r="A405" s="32" t="s">
        <v>830</v>
      </c>
      <c r="B405" s="33" t="s">
        <v>426</v>
      </c>
      <c r="C405" s="34" t="s">
        <v>304</v>
      </c>
      <c r="D405" s="39">
        <v>237</v>
      </c>
      <c r="E405" s="35"/>
    </row>
    <row r="406" spans="1:5" ht="15.75">
      <c r="A406" s="32" t="s">
        <v>1187</v>
      </c>
      <c r="B406" s="33" t="s">
        <v>426</v>
      </c>
      <c r="C406" s="34" t="s">
        <v>305</v>
      </c>
      <c r="D406" s="39">
        <v>474</v>
      </c>
      <c r="E406" s="35"/>
    </row>
    <row r="407" spans="1:5" ht="15.75">
      <c r="A407" s="32" t="s">
        <v>1538</v>
      </c>
      <c r="B407" s="33" t="s">
        <v>426</v>
      </c>
      <c r="C407" s="34" t="s">
        <v>306</v>
      </c>
      <c r="D407" s="39">
        <v>948</v>
      </c>
      <c r="E407" s="35"/>
    </row>
    <row r="408" spans="1:5" ht="15.75">
      <c r="A408" s="32" t="s">
        <v>831</v>
      </c>
      <c r="B408" s="33" t="s">
        <v>427</v>
      </c>
      <c r="C408" s="34" t="s">
        <v>304</v>
      </c>
      <c r="D408" s="39">
        <v>237</v>
      </c>
      <c r="E408" s="35"/>
    </row>
    <row r="409" spans="1:5" ht="15.75">
      <c r="A409" s="32" t="s">
        <v>1188</v>
      </c>
      <c r="B409" s="33" t="s">
        <v>427</v>
      </c>
      <c r="C409" s="34" t="s">
        <v>305</v>
      </c>
      <c r="D409" s="39">
        <v>474</v>
      </c>
      <c r="E409" s="35"/>
    </row>
    <row r="410" spans="1:5" ht="15.75">
      <c r="A410" s="32" t="s">
        <v>1539</v>
      </c>
      <c r="B410" s="33" t="s">
        <v>427</v>
      </c>
      <c r="C410" s="34" t="s">
        <v>306</v>
      </c>
      <c r="D410" s="39">
        <v>948</v>
      </c>
      <c r="E410" s="35"/>
    </row>
    <row r="411" spans="1:5" ht="15.75">
      <c r="A411" s="32" t="s">
        <v>832</v>
      </c>
      <c r="B411" s="33" t="s">
        <v>428</v>
      </c>
      <c r="C411" s="34" t="s">
        <v>304</v>
      </c>
      <c r="D411" s="39">
        <v>237</v>
      </c>
      <c r="E411" s="35"/>
    </row>
    <row r="412" spans="1:5" ht="15.75">
      <c r="A412" s="32" t="s">
        <v>1189</v>
      </c>
      <c r="B412" s="33" t="s">
        <v>428</v>
      </c>
      <c r="C412" s="34" t="s">
        <v>305</v>
      </c>
      <c r="D412" s="39">
        <v>474</v>
      </c>
      <c r="E412" s="35"/>
    </row>
    <row r="413" spans="1:5" ht="15.75">
      <c r="A413" s="32" t="s">
        <v>1540</v>
      </c>
      <c r="B413" s="33" t="s">
        <v>428</v>
      </c>
      <c r="C413" s="34" t="s">
        <v>306</v>
      </c>
      <c r="D413" s="39">
        <v>948</v>
      </c>
      <c r="E413" s="35"/>
    </row>
    <row r="414" spans="1:5" ht="15.75">
      <c r="A414" s="32" t="s">
        <v>833</v>
      </c>
      <c r="B414" s="33" t="s">
        <v>429</v>
      </c>
      <c r="C414" s="34" t="s">
        <v>304</v>
      </c>
      <c r="D414" s="39">
        <v>237</v>
      </c>
      <c r="E414" s="35"/>
    </row>
    <row r="415" spans="1:5" ht="15.75">
      <c r="A415" s="32" t="s">
        <v>1190</v>
      </c>
      <c r="B415" s="33" t="s">
        <v>429</v>
      </c>
      <c r="C415" s="34" t="s">
        <v>305</v>
      </c>
      <c r="D415" s="39">
        <v>474</v>
      </c>
      <c r="E415" s="35"/>
    </row>
    <row r="416" spans="1:5" ht="15.75">
      <c r="A416" s="32" t="s">
        <v>1541</v>
      </c>
      <c r="B416" s="33" t="s">
        <v>429</v>
      </c>
      <c r="C416" s="34" t="s">
        <v>306</v>
      </c>
      <c r="D416" s="39">
        <v>948</v>
      </c>
      <c r="E416" s="35"/>
    </row>
    <row r="417" spans="1:5" ht="15.75">
      <c r="A417" s="32" t="s">
        <v>834</v>
      </c>
      <c r="B417" s="33" t="s">
        <v>430</v>
      </c>
      <c r="C417" s="34" t="s">
        <v>431</v>
      </c>
      <c r="D417" s="39">
        <v>237</v>
      </c>
      <c r="E417" s="35"/>
    </row>
    <row r="418" spans="1:5" ht="15.75">
      <c r="A418" s="32" t="s">
        <v>1191</v>
      </c>
      <c r="B418" s="33" t="s">
        <v>430</v>
      </c>
      <c r="C418" s="34" t="s">
        <v>431</v>
      </c>
      <c r="D418" s="39">
        <v>474</v>
      </c>
      <c r="E418" s="35"/>
    </row>
    <row r="419" spans="1:5" ht="15.75">
      <c r="A419" s="32" t="s">
        <v>1542</v>
      </c>
      <c r="B419" s="33" t="s">
        <v>430</v>
      </c>
      <c r="C419" s="34" t="s">
        <v>431</v>
      </c>
      <c r="D419" s="39">
        <v>948</v>
      </c>
      <c r="E419" s="35"/>
    </row>
    <row r="420" spans="1:5" ht="15.75">
      <c r="A420" s="32" t="s">
        <v>835</v>
      </c>
      <c r="B420" s="33" t="s">
        <v>432</v>
      </c>
      <c r="C420" s="34" t="s">
        <v>304</v>
      </c>
      <c r="D420" s="39">
        <v>237</v>
      </c>
      <c r="E420" s="35"/>
    </row>
    <row r="421" spans="1:5" ht="15.75">
      <c r="A421" s="32" t="s">
        <v>1192</v>
      </c>
      <c r="B421" s="33" t="s">
        <v>432</v>
      </c>
      <c r="C421" s="34" t="s">
        <v>305</v>
      </c>
      <c r="D421" s="39">
        <v>474</v>
      </c>
      <c r="E421" s="35"/>
    </row>
    <row r="422" spans="1:5" ht="15.75">
      <c r="A422" s="32" t="s">
        <v>1543</v>
      </c>
      <c r="B422" s="33" t="s">
        <v>432</v>
      </c>
      <c r="C422" s="34" t="s">
        <v>306</v>
      </c>
      <c r="D422" s="39">
        <v>948</v>
      </c>
      <c r="E422" s="35"/>
    </row>
    <row r="423" spans="1:5" ht="15.75">
      <c r="A423" s="32" t="s">
        <v>836</v>
      </c>
      <c r="B423" s="33" t="s">
        <v>433</v>
      </c>
      <c r="C423" s="34" t="s">
        <v>304</v>
      </c>
      <c r="D423" s="39">
        <v>237</v>
      </c>
      <c r="E423" s="35"/>
    </row>
    <row r="424" spans="1:5" ht="15.75">
      <c r="A424" s="32" t="s">
        <v>1193</v>
      </c>
      <c r="B424" s="33" t="s">
        <v>433</v>
      </c>
      <c r="C424" s="34" t="s">
        <v>305</v>
      </c>
      <c r="D424" s="39">
        <v>474</v>
      </c>
      <c r="E424" s="35"/>
    </row>
    <row r="425" spans="1:5" ht="15.75">
      <c r="A425" s="32" t="s">
        <v>1544</v>
      </c>
      <c r="B425" s="33" t="s">
        <v>433</v>
      </c>
      <c r="C425" s="34" t="s">
        <v>306</v>
      </c>
      <c r="D425" s="39">
        <v>948</v>
      </c>
      <c r="E425" s="35"/>
    </row>
    <row r="426" spans="1:5" ht="15.75">
      <c r="A426" s="32" t="s">
        <v>837</v>
      </c>
      <c r="B426" s="33" t="s">
        <v>434</v>
      </c>
      <c r="C426" s="34" t="s">
        <v>304</v>
      </c>
      <c r="D426" s="39">
        <v>237</v>
      </c>
      <c r="E426" s="35"/>
    </row>
    <row r="427" spans="1:5" ht="15.75">
      <c r="A427" s="32" t="s">
        <v>1194</v>
      </c>
      <c r="B427" s="33" t="s">
        <v>434</v>
      </c>
      <c r="C427" s="34" t="s">
        <v>305</v>
      </c>
      <c r="D427" s="39">
        <v>474</v>
      </c>
      <c r="E427" s="35"/>
    </row>
    <row r="428" spans="1:5" ht="15.75">
      <c r="A428" s="32" t="s">
        <v>1545</v>
      </c>
      <c r="B428" s="33" t="s">
        <v>434</v>
      </c>
      <c r="C428" s="34" t="s">
        <v>306</v>
      </c>
      <c r="D428" s="39">
        <v>948</v>
      </c>
      <c r="E428" s="35"/>
    </row>
    <row r="429" spans="1:5" ht="15.75">
      <c r="A429" s="32" t="s">
        <v>838</v>
      </c>
      <c r="B429" s="33" t="s">
        <v>435</v>
      </c>
      <c r="C429" s="34" t="s">
        <v>304</v>
      </c>
      <c r="D429" s="39">
        <v>237</v>
      </c>
      <c r="E429" s="35"/>
    </row>
    <row r="430" spans="1:5" ht="15.75">
      <c r="A430" s="32" t="s">
        <v>1195</v>
      </c>
      <c r="B430" s="33" t="s">
        <v>435</v>
      </c>
      <c r="C430" s="34" t="s">
        <v>305</v>
      </c>
      <c r="D430" s="39">
        <v>474</v>
      </c>
      <c r="E430" s="35"/>
    </row>
    <row r="431" spans="1:5" ht="15.75">
      <c r="A431" s="32" t="s">
        <v>1546</v>
      </c>
      <c r="B431" s="33" t="s">
        <v>435</v>
      </c>
      <c r="C431" s="34" t="s">
        <v>306</v>
      </c>
      <c r="D431" s="39">
        <v>948</v>
      </c>
      <c r="E431" s="35"/>
    </row>
    <row r="432" spans="1:5" ht="15.75">
      <c r="A432" s="32" t="s">
        <v>839</v>
      </c>
      <c r="B432" s="33" t="s">
        <v>436</v>
      </c>
      <c r="C432" s="34" t="s">
        <v>304</v>
      </c>
      <c r="D432" s="39">
        <v>237</v>
      </c>
      <c r="E432" s="35"/>
    </row>
    <row r="433" spans="1:5" ht="15.75">
      <c r="A433" s="32" t="s">
        <v>1196</v>
      </c>
      <c r="B433" s="33" t="s">
        <v>436</v>
      </c>
      <c r="C433" s="34" t="s">
        <v>305</v>
      </c>
      <c r="D433" s="39">
        <v>474</v>
      </c>
      <c r="E433" s="35"/>
    </row>
    <row r="434" spans="1:5" ht="15.75">
      <c r="A434" s="32" t="s">
        <v>1547</v>
      </c>
      <c r="B434" s="33" t="s">
        <v>436</v>
      </c>
      <c r="C434" s="34" t="s">
        <v>306</v>
      </c>
      <c r="D434" s="39">
        <v>948</v>
      </c>
      <c r="E434" s="35"/>
    </row>
    <row r="435" spans="1:5" ht="15.75">
      <c r="A435" s="32" t="s">
        <v>840</v>
      </c>
      <c r="B435" s="33" t="s">
        <v>437</v>
      </c>
      <c r="C435" s="34" t="s">
        <v>304</v>
      </c>
      <c r="D435" s="39">
        <v>237</v>
      </c>
      <c r="E435" s="35"/>
    </row>
    <row r="436" spans="1:5" ht="15.75">
      <c r="A436" s="32" t="s">
        <v>1197</v>
      </c>
      <c r="B436" s="33" t="s">
        <v>437</v>
      </c>
      <c r="C436" s="34" t="s">
        <v>305</v>
      </c>
      <c r="D436" s="39">
        <v>474</v>
      </c>
      <c r="E436" s="35"/>
    </row>
    <row r="437" spans="1:5" ht="15.75">
      <c r="A437" s="32" t="s">
        <v>1548</v>
      </c>
      <c r="B437" s="33" t="s">
        <v>437</v>
      </c>
      <c r="C437" s="34" t="s">
        <v>306</v>
      </c>
      <c r="D437" s="39">
        <v>948</v>
      </c>
      <c r="E437" s="35"/>
    </row>
    <row r="438" spans="1:5" ht="15.75">
      <c r="A438" s="32" t="s">
        <v>841</v>
      </c>
      <c r="B438" s="33" t="s">
        <v>438</v>
      </c>
      <c r="C438" s="34" t="s">
        <v>304</v>
      </c>
      <c r="D438" s="39">
        <v>237</v>
      </c>
      <c r="E438" s="35"/>
    </row>
    <row r="439" spans="1:5" ht="15.75">
      <c r="A439" s="32" t="s">
        <v>1198</v>
      </c>
      <c r="B439" s="33" t="s">
        <v>438</v>
      </c>
      <c r="C439" s="34" t="s">
        <v>305</v>
      </c>
      <c r="D439" s="39">
        <v>474</v>
      </c>
      <c r="E439" s="35"/>
    </row>
    <row r="440" spans="1:5" ht="15.75">
      <c r="A440" s="32" t="s">
        <v>1549</v>
      </c>
      <c r="B440" s="33" t="s">
        <v>438</v>
      </c>
      <c r="C440" s="34" t="s">
        <v>306</v>
      </c>
      <c r="D440" s="39">
        <v>948</v>
      </c>
      <c r="E440" s="35"/>
    </row>
    <row r="441" spans="1:5" ht="15.75">
      <c r="A441" s="32" t="s">
        <v>842</v>
      </c>
      <c r="B441" s="33" t="s">
        <v>439</v>
      </c>
      <c r="C441" s="34" t="s">
        <v>304</v>
      </c>
      <c r="D441" s="52">
        <v>237</v>
      </c>
      <c r="E441" s="36">
        <f>((D441/100)*50)</f>
        <v>118.5</v>
      </c>
    </row>
    <row r="442" spans="1:5" ht="15.75">
      <c r="A442" s="32" t="s">
        <v>1199</v>
      </c>
      <c r="B442" s="33" t="s">
        <v>439</v>
      </c>
      <c r="C442" s="34" t="s">
        <v>305</v>
      </c>
      <c r="D442" s="52">
        <v>474</v>
      </c>
      <c r="E442" s="36">
        <f>((D442/100)*50)</f>
        <v>237</v>
      </c>
    </row>
    <row r="443" spans="1:5" ht="15.75">
      <c r="A443" s="32" t="s">
        <v>1550</v>
      </c>
      <c r="B443" s="33" t="s">
        <v>439</v>
      </c>
      <c r="C443" s="34" t="s">
        <v>306</v>
      </c>
      <c r="D443" s="52">
        <v>948</v>
      </c>
      <c r="E443" s="36">
        <f>((D443/100)*50)</f>
        <v>474</v>
      </c>
    </row>
    <row r="444" spans="1:5" ht="15.75">
      <c r="A444" s="32" t="s">
        <v>843</v>
      </c>
      <c r="B444" s="33" t="s">
        <v>440</v>
      </c>
      <c r="C444" s="34" t="s">
        <v>304</v>
      </c>
      <c r="D444" s="39">
        <v>237</v>
      </c>
      <c r="E444" s="35"/>
    </row>
    <row r="445" spans="1:5" ht="15.75">
      <c r="A445" s="32" t="s">
        <v>1200</v>
      </c>
      <c r="B445" s="33" t="s">
        <v>440</v>
      </c>
      <c r="C445" s="34" t="s">
        <v>305</v>
      </c>
      <c r="D445" s="39">
        <v>474</v>
      </c>
      <c r="E445" s="35"/>
    </row>
    <row r="446" spans="1:5" ht="15.75">
      <c r="A446" s="32" t="s">
        <v>1551</v>
      </c>
      <c r="B446" s="33" t="s">
        <v>440</v>
      </c>
      <c r="C446" s="34" t="s">
        <v>306</v>
      </c>
      <c r="D446" s="39">
        <v>948</v>
      </c>
      <c r="E446" s="35"/>
    </row>
    <row r="447" spans="1:5" ht="15.75">
      <c r="A447" s="32" t="s">
        <v>844</v>
      </c>
      <c r="B447" s="33" t="s">
        <v>441</v>
      </c>
      <c r="C447" s="34" t="s">
        <v>442</v>
      </c>
      <c r="D447" s="39">
        <v>237</v>
      </c>
      <c r="E447" s="35"/>
    </row>
    <row r="448" spans="1:5" ht="15.75">
      <c r="A448" s="32" t="s">
        <v>1201</v>
      </c>
      <c r="B448" s="33" t="s">
        <v>441</v>
      </c>
      <c r="C448" s="34" t="s">
        <v>442</v>
      </c>
      <c r="D448" s="39">
        <v>474</v>
      </c>
      <c r="E448" s="35"/>
    </row>
    <row r="449" spans="1:5" ht="15.75">
      <c r="A449" s="32" t="s">
        <v>1552</v>
      </c>
      <c r="B449" s="33" t="s">
        <v>441</v>
      </c>
      <c r="C449" s="34" t="s">
        <v>442</v>
      </c>
      <c r="D449" s="39">
        <v>948</v>
      </c>
      <c r="E449" s="35"/>
    </row>
    <row r="450" spans="1:5" ht="15.75">
      <c r="A450" s="32" t="s">
        <v>845</v>
      </c>
      <c r="B450" s="33" t="s">
        <v>443</v>
      </c>
      <c r="C450" s="34" t="s">
        <v>444</v>
      </c>
      <c r="D450" s="39">
        <v>237</v>
      </c>
      <c r="E450" s="35"/>
    </row>
    <row r="451" spans="1:5" ht="15.75">
      <c r="A451" s="32" t="s">
        <v>1202</v>
      </c>
      <c r="B451" s="33" t="s">
        <v>443</v>
      </c>
      <c r="C451" s="34" t="s">
        <v>444</v>
      </c>
      <c r="D451" s="39">
        <v>474</v>
      </c>
      <c r="E451" s="35"/>
    </row>
    <row r="452" spans="1:5" ht="15.75">
      <c r="A452" s="32" t="s">
        <v>1553</v>
      </c>
      <c r="B452" s="33" t="s">
        <v>443</v>
      </c>
      <c r="C452" s="34" t="s">
        <v>444</v>
      </c>
      <c r="D452" s="39">
        <v>948</v>
      </c>
      <c r="E452" s="35"/>
    </row>
    <row r="453" spans="1:5" ht="15.75">
      <c r="A453" s="32" t="s">
        <v>846</v>
      </c>
      <c r="B453" s="33" t="s">
        <v>445</v>
      </c>
      <c r="C453" s="34" t="s">
        <v>309</v>
      </c>
      <c r="D453" s="39">
        <v>237</v>
      </c>
      <c r="E453" s="35"/>
    </row>
    <row r="454" spans="1:5" ht="15.75">
      <c r="A454" s="32" t="s">
        <v>1203</v>
      </c>
      <c r="B454" s="33" t="s">
        <v>445</v>
      </c>
      <c r="C454" s="34" t="s">
        <v>309</v>
      </c>
      <c r="D454" s="39">
        <v>474</v>
      </c>
      <c r="E454" s="35"/>
    </row>
    <row r="455" spans="1:5" ht="15.75">
      <c r="A455" s="32" t="s">
        <v>1554</v>
      </c>
      <c r="B455" s="33" t="s">
        <v>445</v>
      </c>
      <c r="C455" s="34" t="s">
        <v>309</v>
      </c>
      <c r="D455" s="39">
        <v>948</v>
      </c>
      <c r="E455" s="35"/>
    </row>
    <row r="456" spans="1:5" ht="15.75">
      <c r="A456" s="32" t="s">
        <v>847</v>
      </c>
      <c r="B456" s="33" t="s">
        <v>446</v>
      </c>
      <c r="C456" s="34" t="s">
        <v>311</v>
      </c>
      <c r="D456" s="39">
        <v>237</v>
      </c>
      <c r="E456" s="35"/>
    </row>
    <row r="457" spans="1:5" ht="15.75">
      <c r="A457" s="32" t="s">
        <v>1204</v>
      </c>
      <c r="B457" s="33" t="s">
        <v>446</v>
      </c>
      <c r="C457" s="34" t="s">
        <v>311</v>
      </c>
      <c r="D457" s="39">
        <v>474</v>
      </c>
      <c r="E457" s="35"/>
    </row>
    <row r="458" spans="1:5" ht="15.75">
      <c r="A458" s="32" t="s">
        <v>1555</v>
      </c>
      <c r="B458" s="33" t="s">
        <v>446</v>
      </c>
      <c r="C458" s="34" t="s">
        <v>311</v>
      </c>
      <c r="D458" s="39">
        <v>948</v>
      </c>
      <c r="E458" s="35"/>
    </row>
    <row r="459" spans="1:5" ht="15.75">
      <c r="A459" s="32" t="s">
        <v>848</v>
      </c>
      <c r="B459" s="33" t="s">
        <v>447</v>
      </c>
      <c r="C459" s="34" t="s">
        <v>304</v>
      </c>
      <c r="D459" s="39">
        <v>237</v>
      </c>
      <c r="E459" s="35"/>
    </row>
    <row r="460" spans="1:5" ht="15.75">
      <c r="A460" s="32" t="s">
        <v>1205</v>
      </c>
      <c r="B460" s="33" t="s">
        <v>447</v>
      </c>
      <c r="C460" s="34" t="s">
        <v>305</v>
      </c>
      <c r="D460" s="39">
        <v>474</v>
      </c>
      <c r="E460" s="35"/>
    </row>
    <row r="461" spans="1:5" ht="15.75">
      <c r="A461" s="32" t="s">
        <v>1556</v>
      </c>
      <c r="B461" s="33" t="s">
        <v>447</v>
      </c>
      <c r="C461" s="34" t="s">
        <v>306</v>
      </c>
      <c r="D461" s="39">
        <v>948</v>
      </c>
      <c r="E461" s="35"/>
    </row>
    <row r="462" spans="1:5" ht="15.75">
      <c r="A462" s="32" t="s">
        <v>849</v>
      </c>
      <c r="B462" s="33" t="s">
        <v>448</v>
      </c>
      <c r="C462" s="34" t="s">
        <v>304</v>
      </c>
      <c r="D462" s="39">
        <v>237</v>
      </c>
      <c r="E462" s="35"/>
    </row>
    <row r="463" spans="1:5" ht="15.75">
      <c r="A463" s="32" t="s">
        <v>1206</v>
      </c>
      <c r="B463" s="33" t="s">
        <v>448</v>
      </c>
      <c r="C463" s="34" t="s">
        <v>305</v>
      </c>
      <c r="D463" s="39">
        <v>474</v>
      </c>
      <c r="E463" s="35"/>
    </row>
    <row r="464" spans="1:5" ht="15.75">
      <c r="A464" s="32" t="s">
        <v>1557</v>
      </c>
      <c r="B464" s="33" t="s">
        <v>448</v>
      </c>
      <c r="C464" s="34" t="s">
        <v>306</v>
      </c>
      <c r="D464" s="39">
        <v>948</v>
      </c>
      <c r="E464" s="35"/>
    </row>
    <row r="465" spans="1:5" ht="15.75">
      <c r="A465" s="32" t="s">
        <v>850</v>
      </c>
      <c r="B465" s="33" t="s">
        <v>449</v>
      </c>
      <c r="C465" s="34" t="s">
        <v>304</v>
      </c>
      <c r="D465" s="39">
        <v>237</v>
      </c>
      <c r="E465" s="35"/>
    </row>
    <row r="466" spans="1:5" ht="15.75">
      <c r="A466" s="32" t="s">
        <v>1207</v>
      </c>
      <c r="B466" s="33" t="s">
        <v>449</v>
      </c>
      <c r="C466" s="34" t="s">
        <v>305</v>
      </c>
      <c r="D466" s="39">
        <v>474</v>
      </c>
      <c r="E466" s="35"/>
    </row>
    <row r="467" spans="1:5" ht="15.75">
      <c r="A467" s="32" t="s">
        <v>1558</v>
      </c>
      <c r="B467" s="33" t="s">
        <v>449</v>
      </c>
      <c r="C467" s="34" t="s">
        <v>306</v>
      </c>
      <c r="D467" s="39">
        <v>948</v>
      </c>
      <c r="E467" s="35"/>
    </row>
    <row r="468" spans="1:5" ht="15.75">
      <c r="A468" s="32" t="s">
        <v>851</v>
      </c>
      <c r="B468" s="33" t="s">
        <v>450</v>
      </c>
      <c r="C468" s="34" t="s">
        <v>304</v>
      </c>
      <c r="D468" s="39">
        <v>237</v>
      </c>
      <c r="E468" s="35"/>
    </row>
    <row r="469" spans="1:5" ht="15.75">
      <c r="A469" s="32" t="s">
        <v>1208</v>
      </c>
      <c r="B469" s="33" t="s">
        <v>450</v>
      </c>
      <c r="C469" s="34" t="s">
        <v>305</v>
      </c>
      <c r="D469" s="39">
        <v>474</v>
      </c>
      <c r="E469" s="35"/>
    </row>
    <row r="470" spans="1:5" ht="15.75">
      <c r="A470" s="32" t="s">
        <v>1559</v>
      </c>
      <c r="B470" s="33" t="s">
        <v>450</v>
      </c>
      <c r="C470" s="34" t="s">
        <v>306</v>
      </c>
      <c r="D470" s="39">
        <v>948</v>
      </c>
      <c r="E470" s="35"/>
    </row>
    <row r="471" spans="1:5" ht="15.75">
      <c r="A471" s="32" t="s">
        <v>852</v>
      </c>
      <c r="B471" s="33" t="s">
        <v>451</v>
      </c>
      <c r="C471" s="34" t="s">
        <v>304</v>
      </c>
      <c r="D471" s="39">
        <v>237</v>
      </c>
      <c r="E471" s="35"/>
    </row>
    <row r="472" spans="1:5" ht="15.75">
      <c r="A472" s="32" t="s">
        <v>1209</v>
      </c>
      <c r="B472" s="33" t="s">
        <v>451</v>
      </c>
      <c r="C472" s="34" t="s">
        <v>305</v>
      </c>
      <c r="D472" s="39">
        <v>474</v>
      </c>
      <c r="E472" s="35"/>
    </row>
    <row r="473" spans="1:5" ht="15.75">
      <c r="A473" s="32" t="s">
        <v>1560</v>
      </c>
      <c r="B473" s="33" t="s">
        <v>451</v>
      </c>
      <c r="C473" s="34" t="s">
        <v>306</v>
      </c>
      <c r="D473" s="39">
        <v>948</v>
      </c>
      <c r="E473" s="35"/>
    </row>
    <row r="474" spans="1:5" ht="15.75">
      <c r="A474" s="32" t="s">
        <v>853</v>
      </c>
      <c r="B474" s="33" t="s">
        <v>452</v>
      </c>
      <c r="C474" s="34" t="s">
        <v>309</v>
      </c>
      <c r="D474" s="39">
        <v>237</v>
      </c>
      <c r="E474" s="35"/>
    </row>
    <row r="475" spans="1:5" ht="15.75">
      <c r="A475" s="32" t="s">
        <v>1210</v>
      </c>
      <c r="B475" s="33" t="s">
        <v>452</v>
      </c>
      <c r="C475" s="34" t="s">
        <v>309</v>
      </c>
      <c r="D475" s="39">
        <v>474</v>
      </c>
      <c r="E475" s="35"/>
    </row>
    <row r="476" spans="1:5" ht="15.75">
      <c r="A476" s="32" t="s">
        <v>1561</v>
      </c>
      <c r="B476" s="33" t="s">
        <v>452</v>
      </c>
      <c r="C476" s="34" t="s">
        <v>309</v>
      </c>
      <c r="D476" s="39">
        <v>948</v>
      </c>
      <c r="E476" s="35"/>
    </row>
    <row r="477" spans="1:5" ht="15.75">
      <c r="A477" s="32" t="s">
        <v>854</v>
      </c>
      <c r="B477" s="33" t="s">
        <v>453</v>
      </c>
      <c r="C477" s="34" t="s">
        <v>311</v>
      </c>
      <c r="D477" s="39">
        <v>237</v>
      </c>
      <c r="E477" s="35"/>
    </row>
    <row r="478" spans="1:5" ht="15.75">
      <c r="A478" s="32" t="s">
        <v>1211</v>
      </c>
      <c r="B478" s="33" t="s">
        <v>453</v>
      </c>
      <c r="C478" s="34" t="s">
        <v>311</v>
      </c>
      <c r="D478" s="39">
        <v>474</v>
      </c>
      <c r="E478" s="35"/>
    </row>
    <row r="479" spans="1:5" ht="15.75">
      <c r="A479" s="32" t="s">
        <v>1562</v>
      </c>
      <c r="B479" s="33" t="s">
        <v>453</v>
      </c>
      <c r="C479" s="34" t="s">
        <v>311</v>
      </c>
      <c r="D479" s="39">
        <v>948</v>
      </c>
      <c r="E479" s="35"/>
    </row>
    <row r="480" spans="1:5" ht="15.75">
      <c r="A480" s="32" t="s">
        <v>855</v>
      </c>
      <c r="B480" s="33" t="s">
        <v>454</v>
      </c>
      <c r="C480" s="34" t="s">
        <v>304</v>
      </c>
      <c r="D480" s="39">
        <v>237</v>
      </c>
      <c r="E480" s="35"/>
    </row>
    <row r="481" spans="1:5" ht="15.75">
      <c r="A481" s="32" t="s">
        <v>1212</v>
      </c>
      <c r="B481" s="33" t="s">
        <v>454</v>
      </c>
      <c r="C481" s="34" t="s">
        <v>305</v>
      </c>
      <c r="D481" s="39">
        <v>474</v>
      </c>
      <c r="E481" s="35"/>
    </row>
    <row r="482" spans="1:5" ht="15.75">
      <c r="A482" s="32" t="s">
        <v>1563</v>
      </c>
      <c r="B482" s="33" t="s">
        <v>454</v>
      </c>
      <c r="C482" s="34" t="s">
        <v>306</v>
      </c>
      <c r="D482" s="39">
        <v>948</v>
      </c>
      <c r="E482" s="35"/>
    </row>
    <row r="483" spans="1:5" ht="15.75">
      <c r="A483" s="32" t="s">
        <v>856</v>
      </c>
      <c r="B483" s="33" t="s">
        <v>455</v>
      </c>
      <c r="C483" s="34" t="s">
        <v>304</v>
      </c>
      <c r="D483" s="39">
        <v>237</v>
      </c>
      <c r="E483" s="35"/>
    </row>
    <row r="484" spans="1:5" ht="15.75">
      <c r="A484" s="32" t="s">
        <v>1213</v>
      </c>
      <c r="B484" s="33" t="s">
        <v>455</v>
      </c>
      <c r="C484" s="34" t="s">
        <v>305</v>
      </c>
      <c r="D484" s="39">
        <v>474</v>
      </c>
      <c r="E484" s="35"/>
    </row>
    <row r="485" spans="1:5" ht="15.75">
      <c r="A485" s="32" t="s">
        <v>1564</v>
      </c>
      <c r="B485" s="33" t="s">
        <v>455</v>
      </c>
      <c r="C485" s="34" t="s">
        <v>306</v>
      </c>
      <c r="D485" s="39">
        <v>948</v>
      </c>
      <c r="E485" s="35"/>
    </row>
    <row r="486" spans="1:5" ht="15.75">
      <c r="A486" s="32" t="s">
        <v>857</v>
      </c>
      <c r="B486" s="33" t="s">
        <v>456</v>
      </c>
      <c r="C486" s="34" t="s">
        <v>304</v>
      </c>
      <c r="D486" s="39">
        <v>237</v>
      </c>
      <c r="E486" s="35"/>
    </row>
    <row r="487" spans="1:5" ht="15.75">
      <c r="A487" s="32" t="s">
        <v>1214</v>
      </c>
      <c r="B487" s="33" t="s">
        <v>456</v>
      </c>
      <c r="C487" s="34" t="s">
        <v>305</v>
      </c>
      <c r="D487" s="39">
        <v>474</v>
      </c>
      <c r="E487" s="35"/>
    </row>
    <row r="488" spans="1:5" ht="15.75">
      <c r="A488" s="32" t="s">
        <v>1565</v>
      </c>
      <c r="B488" s="33" t="s">
        <v>456</v>
      </c>
      <c r="C488" s="34" t="s">
        <v>306</v>
      </c>
      <c r="D488" s="39">
        <v>948</v>
      </c>
      <c r="E488" s="35"/>
    </row>
    <row r="489" spans="1:5" ht="15.75">
      <c r="A489" s="32" t="s">
        <v>114</v>
      </c>
      <c r="B489" s="33" t="s">
        <v>457</v>
      </c>
      <c r="C489" s="34" t="s">
        <v>304</v>
      </c>
      <c r="D489" s="52">
        <v>237</v>
      </c>
      <c r="E489" s="36">
        <f>((D489/100)*70)</f>
        <v>165.9</v>
      </c>
    </row>
    <row r="490" spans="1:5" ht="15.75">
      <c r="A490" s="32" t="s">
        <v>115</v>
      </c>
      <c r="B490" s="33" t="s">
        <v>457</v>
      </c>
      <c r="C490" s="34" t="s">
        <v>305</v>
      </c>
      <c r="D490" s="52">
        <v>474</v>
      </c>
      <c r="E490" s="36">
        <f>((D490/100)*70)</f>
        <v>331.8</v>
      </c>
    </row>
    <row r="491" spans="1:5" ht="15.75">
      <c r="A491" s="32" t="s">
        <v>116</v>
      </c>
      <c r="B491" s="33" t="s">
        <v>457</v>
      </c>
      <c r="C491" s="34" t="s">
        <v>306</v>
      </c>
      <c r="D491" s="52">
        <v>948</v>
      </c>
      <c r="E491" s="36">
        <f>((D491/100)*70)</f>
        <v>663.6</v>
      </c>
    </row>
    <row r="492" spans="1:5" ht="15.75">
      <c r="A492" s="32" t="s">
        <v>858</v>
      </c>
      <c r="B492" s="33" t="s">
        <v>458</v>
      </c>
      <c r="C492" s="34" t="s">
        <v>304</v>
      </c>
      <c r="D492" s="39">
        <v>237</v>
      </c>
      <c r="E492" s="35"/>
    </row>
    <row r="493" spans="1:5" ht="15.75">
      <c r="A493" s="32" t="s">
        <v>1215</v>
      </c>
      <c r="B493" s="33" t="s">
        <v>458</v>
      </c>
      <c r="C493" s="34" t="s">
        <v>305</v>
      </c>
      <c r="D493" s="39">
        <v>474</v>
      </c>
      <c r="E493" s="35"/>
    </row>
    <row r="494" spans="1:5" ht="15.75">
      <c r="A494" s="32" t="s">
        <v>1566</v>
      </c>
      <c r="B494" s="33" t="s">
        <v>458</v>
      </c>
      <c r="C494" s="34" t="s">
        <v>306</v>
      </c>
      <c r="D494" s="39">
        <v>948</v>
      </c>
      <c r="E494" s="35"/>
    </row>
    <row r="495" spans="1:5" ht="15.75">
      <c r="A495" s="32" t="s">
        <v>859</v>
      </c>
      <c r="B495" s="33" t="s">
        <v>459</v>
      </c>
      <c r="C495" s="34" t="s">
        <v>304</v>
      </c>
      <c r="D495" s="39">
        <v>237</v>
      </c>
      <c r="E495" s="35"/>
    </row>
    <row r="496" spans="1:5" ht="15.75">
      <c r="A496" s="32" t="s">
        <v>1216</v>
      </c>
      <c r="B496" s="33" t="s">
        <v>459</v>
      </c>
      <c r="C496" s="34" t="s">
        <v>305</v>
      </c>
      <c r="D496" s="39">
        <v>474</v>
      </c>
      <c r="E496" s="35"/>
    </row>
    <row r="497" spans="1:5" ht="15.75">
      <c r="A497" s="32" t="s">
        <v>1567</v>
      </c>
      <c r="B497" s="33" t="s">
        <v>459</v>
      </c>
      <c r="C497" s="34" t="s">
        <v>306</v>
      </c>
      <c r="D497" s="39">
        <v>948</v>
      </c>
      <c r="E497" s="35"/>
    </row>
    <row r="498" spans="1:5" ht="15.75">
      <c r="A498" s="32" t="s">
        <v>860</v>
      </c>
      <c r="B498" s="33" t="s">
        <v>460</v>
      </c>
      <c r="C498" s="34" t="s">
        <v>304</v>
      </c>
      <c r="D498" s="39">
        <v>237</v>
      </c>
      <c r="E498" s="35"/>
    </row>
    <row r="499" spans="1:5" ht="15.75">
      <c r="A499" s="32" t="s">
        <v>1217</v>
      </c>
      <c r="B499" s="33" t="s">
        <v>460</v>
      </c>
      <c r="C499" s="34" t="s">
        <v>305</v>
      </c>
      <c r="D499" s="39">
        <v>474</v>
      </c>
      <c r="E499" s="35"/>
    </row>
    <row r="500" spans="1:5" ht="15.75">
      <c r="A500" s="32" t="s">
        <v>1568</v>
      </c>
      <c r="B500" s="33" t="s">
        <v>460</v>
      </c>
      <c r="C500" s="34" t="s">
        <v>306</v>
      </c>
      <c r="D500" s="39">
        <v>948</v>
      </c>
      <c r="E500" s="35"/>
    </row>
    <row r="501" spans="1:5" ht="15.75">
      <c r="A501" s="32" t="s">
        <v>861</v>
      </c>
      <c r="B501" s="33" t="s">
        <v>461</v>
      </c>
      <c r="C501" s="34" t="s">
        <v>304</v>
      </c>
      <c r="D501" s="39">
        <v>237</v>
      </c>
      <c r="E501" s="35"/>
    </row>
    <row r="502" spans="1:5" ht="15.75">
      <c r="A502" s="32" t="s">
        <v>1218</v>
      </c>
      <c r="B502" s="33" t="s">
        <v>461</v>
      </c>
      <c r="C502" s="34" t="s">
        <v>305</v>
      </c>
      <c r="D502" s="39">
        <v>474</v>
      </c>
      <c r="E502" s="35"/>
    </row>
    <row r="503" spans="1:5" ht="15.75">
      <c r="A503" s="32" t="s">
        <v>1569</v>
      </c>
      <c r="B503" s="33" t="s">
        <v>461</v>
      </c>
      <c r="C503" s="34" t="s">
        <v>306</v>
      </c>
      <c r="D503" s="39">
        <v>948</v>
      </c>
      <c r="E503" s="35"/>
    </row>
    <row r="504" spans="1:5" ht="15.75">
      <c r="A504" s="32" t="s">
        <v>862</v>
      </c>
      <c r="B504" s="33" t="s">
        <v>462</v>
      </c>
      <c r="C504" s="34" t="s">
        <v>309</v>
      </c>
      <c r="D504" s="39">
        <v>237</v>
      </c>
      <c r="E504" s="35"/>
    </row>
    <row r="505" spans="1:5" ht="15.75">
      <c r="A505" s="32" t="s">
        <v>1219</v>
      </c>
      <c r="B505" s="33" t="s">
        <v>462</v>
      </c>
      <c r="C505" s="34" t="s">
        <v>309</v>
      </c>
      <c r="D505" s="39">
        <v>474</v>
      </c>
      <c r="E505" s="35"/>
    </row>
    <row r="506" spans="1:5" ht="15.75">
      <c r="A506" s="32" t="s">
        <v>1570</v>
      </c>
      <c r="B506" s="33" t="s">
        <v>462</v>
      </c>
      <c r="C506" s="34" t="s">
        <v>309</v>
      </c>
      <c r="D506" s="39">
        <v>948</v>
      </c>
      <c r="E506" s="35"/>
    </row>
    <row r="507" spans="1:5" ht="15.75">
      <c r="A507" s="32" t="s">
        <v>863</v>
      </c>
      <c r="B507" s="33" t="s">
        <v>463</v>
      </c>
      <c r="C507" s="34" t="s">
        <v>311</v>
      </c>
      <c r="D507" s="39">
        <v>237</v>
      </c>
      <c r="E507" s="35"/>
    </row>
    <row r="508" spans="1:5" ht="15.75">
      <c r="A508" s="32" t="s">
        <v>1220</v>
      </c>
      <c r="B508" s="33" t="s">
        <v>463</v>
      </c>
      <c r="C508" s="34" t="s">
        <v>311</v>
      </c>
      <c r="D508" s="39">
        <v>474</v>
      </c>
      <c r="E508" s="35"/>
    </row>
    <row r="509" spans="1:5" ht="15.75">
      <c r="A509" s="32" t="s">
        <v>1571</v>
      </c>
      <c r="B509" s="33" t="s">
        <v>463</v>
      </c>
      <c r="C509" s="34" t="s">
        <v>311</v>
      </c>
      <c r="D509" s="39">
        <v>948</v>
      </c>
      <c r="E509" s="35"/>
    </row>
    <row r="510" spans="1:5" ht="15.75">
      <c r="A510" s="32" t="s">
        <v>864</v>
      </c>
      <c r="B510" s="33" t="s">
        <v>464</v>
      </c>
      <c r="C510" s="34" t="s">
        <v>304</v>
      </c>
      <c r="D510" s="39">
        <v>237</v>
      </c>
      <c r="E510" s="35"/>
    </row>
    <row r="511" spans="1:5" ht="15.75">
      <c r="A511" s="32" t="s">
        <v>1221</v>
      </c>
      <c r="B511" s="33" t="s">
        <v>464</v>
      </c>
      <c r="C511" s="34" t="s">
        <v>305</v>
      </c>
      <c r="D511" s="39">
        <v>474</v>
      </c>
      <c r="E511" s="35"/>
    </row>
    <row r="512" spans="1:5" ht="15.75">
      <c r="A512" s="32" t="s">
        <v>1572</v>
      </c>
      <c r="B512" s="33" t="s">
        <v>464</v>
      </c>
      <c r="C512" s="34" t="s">
        <v>306</v>
      </c>
      <c r="D512" s="39">
        <v>948</v>
      </c>
      <c r="E512" s="35"/>
    </row>
    <row r="513" spans="1:5" ht="15.75">
      <c r="A513" s="32" t="s">
        <v>865</v>
      </c>
      <c r="B513" s="33" t="s">
        <v>465</v>
      </c>
      <c r="C513" s="34" t="s">
        <v>304</v>
      </c>
      <c r="D513" s="39">
        <v>237</v>
      </c>
      <c r="E513" s="35"/>
    </row>
    <row r="514" spans="1:5" ht="15.75">
      <c r="A514" s="32" t="s">
        <v>1222</v>
      </c>
      <c r="B514" s="33" t="s">
        <v>465</v>
      </c>
      <c r="C514" s="34" t="s">
        <v>305</v>
      </c>
      <c r="D514" s="39">
        <v>474</v>
      </c>
      <c r="E514" s="35"/>
    </row>
    <row r="515" spans="1:5" ht="15.75">
      <c r="A515" s="32" t="s">
        <v>1573</v>
      </c>
      <c r="B515" s="33" t="s">
        <v>465</v>
      </c>
      <c r="C515" s="34" t="s">
        <v>306</v>
      </c>
      <c r="D515" s="39">
        <v>948</v>
      </c>
      <c r="E515" s="35"/>
    </row>
    <row r="516" spans="1:5" ht="15.75">
      <c r="A516" s="32" t="s">
        <v>866</v>
      </c>
      <c r="B516" s="33" t="s">
        <v>466</v>
      </c>
      <c r="C516" s="34" t="s">
        <v>304</v>
      </c>
      <c r="D516" s="39">
        <v>237</v>
      </c>
      <c r="E516" s="35"/>
    </row>
    <row r="517" spans="1:5" ht="15.75">
      <c r="A517" s="32" t="s">
        <v>1223</v>
      </c>
      <c r="B517" s="33" t="s">
        <v>466</v>
      </c>
      <c r="C517" s="34" t="s">
        <v>305</v>
      </c>
      <c r="D517" s="39">
        <v>474</v>
      </c>
      <c r="E517" s="35"/>
    </row>
    <row r="518" spans="1:5" ht="15.75">
      <c r="A518" s="32" t="s">
        <v>1574</v>
      </c>
      <c r="B518" s="33" t="s">
        <v>466</v>
      </c>
      <c r="C518" s="34" t="s">
        <v>306</v>
      </c>
      <c r="D518" s="39">
        <v>948</v>
      </c>
      <c r="E518" s="35"/>
    </row>
    <row r="519" spans="1:5" ht="15.75">
      <c r="A519" s="32" t="s">
        <v>867</v>
      </c>
      <c r="B519" s="33" t="s">
        <v>467</v>
      </c>
      <c r="C519" s="34" t="s">
        <v>304</v>
      </c>
      <c r="D519" s="39">
        <v>237</v>
      </c>
      <c r="E519" s="35"/>
    </row>
    <row r="520" spans="1:5" ht="15.75">
      <c r="A520" s="32" t="s">
        <v>1224</v>
      </c>
      <c r="B520" s="33" t="s">
        <v>467</v>
      </c>
      <c r="C520" s="34" t="s">
        <v>305</v>
      </c>
      <c r="D520" s="39">
        <v>474</v>
      </c>
      <c r="E520" s="35"/>
    </row>
    <row r="521" spans="1:5" ht="15.75">
      <c r="A521" s="32" t="s">
        <v>1575</v>
      </c>
      <c r="B521" s="33" t="s">
        <v>467</v>
      </c>
      <c r="C521" s="34" t="s">
        <v>306</v>
      </c>
      <c r="D521" s="39">
        <v>948</v>
      </c>
      <c r="E521" s="35"/>
    </row>
    <row r="522" spans="1:5" ht="15.75">
      <c r="A522" s="32" t="s">
        <v>868</v>
      </c>
      <c r="B522" s="33" t="s">
        <v>468</v>
      </c>
      <c r="C522" s="34" t="s">
        <v>304</v>
      </c>
      <c r="D522" s="39">
        <v>237</v>
      </c>
      <c r="E522" s="35"/>
    </row>
    <row r="523" spans="1:5" ht="15.75">
      <c r="A523" s="32" t="s">
        <v>1225</v>
      </c>
      <c r="B523" s="33" t="s">
        <v>468</v>
      </c>
      <c r="C523" s="34" t="s">
        <v>305</v>
      </c>
      <c r="D523" s="39">
        <v>474</v>
      </c>
      <c r="E523" s="35"/>
    </row>
    <row r="524" spans="1:5" ht="15.75">
      <c r="A524" s="32" t="s">
        <v>1576</v>
      </c>
      <c r="B524" s="33" t="s">
        <v>468</v>
      </c>
      <c r="C524" s="34" t="s">
        <v>306</v>
      </c>
      <c r="D524" s="39">
        <v>948</v>
      </c>
      <c r="E524" s="35"/>
    </row>
    <row r="525" spans="1:5" ht="15.75">
      <c r="A525" s="32" t="s">
        <v>869</v>
      </c>
      <c r="B525" s="33" t="s">
        <v>469</v>
      </c>
      <c r="C525" s="34" t="s">
        <v>304</v>
      </c>
      <c r="D525" s="39">
        <v>237</v>
      </c>
      <c r="E525" s="35"/>
    </row>
    <row r="526" spans="1:5" ht="15.75">
      <c r="A526" s="32" t="s">
        <v>1226</v>
      </c>
      <c r="B526" s="33" t="s">
        <v>469</v>
      </c>
      <c r="C526" s="34" t="s">
        <v>305</v>
      </c>
      <c r="D526" s="39">
        <v>474</v>
      </c>
      <c r="E526" s="35"/>
    </row>
    <row r="527" spans="1:5" ht="15.75">
      <c r="A527" s="32" t="s">
        <v>1577</v>
      </c>
      <c r="B527" s="33" t="s">
        <v>469</v>
      </c>
      <c r="C527" s="34" t="s">
        <v>306</v>
      </c>
      <c r="D527" s="39">
        <v>948</v>
      </c>
      <c r="E527" s="35"/>
    </row>
    <row r="528" spans="1:5" ht="15.75">
      <c r="A528" s="32" t="s">
        <v>870</v>
      </c>
      <c r="B528" s="33" t="s">
        <v>470</v>
      </c>
      <c r="C528" s="34" t="s">
        <v>304</v>
      </c>
      <c r="D528" s="39">
        <v>237</v>
      </c>
      <c r="E528" s="35"/>
    </row>
    <row r="529" spans="1:5" ht="15.75">
      <c r="A529" s="32" t="s">
        <v>1227</v>
      </c>
      <c r="B529" s="33" t="s">
        <v>470</v>
      </c>
      <c r="C529" s="34" t="s">
        <v>305</v>
      </c>
      <c r="D529" s="39">
        <v>474</v>
      </c>
      <c r="E529" s="35"/>
    </row>
    <row r="530" spans="1:5" ht="15.75">
      <c r="A530" s="32" t="s">
        <v>1578</v>
      </c>
      <c r="B530" s="33" t="s">
        <v>470</v>
      </c>
      <c r="C530" s="34" t="s">
        <v>306</v>
      </c>
      <c r="D530" s="39">
        <v>948</v>
      </c>
      <c r="E530" s="35"/>
    </row>
    <row r="531" spans="1:5" ht="15.75">
      <c r="A531" s="32" t="s">
        <v>871</v>
      </c>
      <c r="B531" s="33" t="s">
        <v>471</v>
      </c>
      <c r="C531" s="34" t="s">
        <v>304</v>
      </c>
      <c r="D531" s="39">
        <v>237</v>
      </c>
      <c r="E531" s="35"/>
    </row>
    <row r="532" spans="1:5" ht="15.75">
      <c r="A532" s="32" t="s">
        <v>1228</v>
      </c>
      <c r="B532" s="33" t="s">
        <v>471</v>
      </c>
      <c r="C532" s="34" t="s">
        <v>305</v>
      </c>
      <c r="D532" s="39">
        <v>474</v>
      </c>
      <c r="E532" s="35"/>
    </row>
    <row r="533" spans="1:5" ht="15.75">
      <c r="A533" s="32" t="s">
        <v>1579</v>
      </c>
      <c r="B533" s="33" t="s">
        <v>471</v>
      </c>
      <c r="C533" s="34" t="s">
        <v>306</v>
      </c>
      <c r="D533" s="39">
        <v>948</v>
      </c>
      <c r="E533" s="35"/>
    </row>
    <row r="534" spans="1:5" ht="15.75">
      <c r="A534" s="32" t="s">
        <v>872</v>
      </c>
      <c r="B534" s="33" t="s">
        <v>472</v>
      </c>
      <c r="C534" s="34" t="s">
        <v>473</v>
      </c>
      <c r="D534" s="39">
        <v>237</v>
      </c>
      <c r="E534" s="35"/>
    </row>
    <row r="535" spans="1:5" ht="15.75">
      <c r="A535" s="32" t="s">
        <v>1229</v>
      </c>
      <c r="B535" s="33" t="s">
        <v>472</v>
      </c>
      <c r="C535" s="34" t="s">
        <v>473</v>
      </c>
      <c r="D535" s="39">
        <v>474</v>
      </c>
      <c r="E535" s="35"/>
    </row>
    <row r="536" spans="1:5" ht="15.75">
      <c r="A536" s="32" t="s">
        <v>1580</v>
      </c>
      <c r="B536" s="33" t="s">
        <v>472</v>
      </c>
      <c r="C536" s="34" t="s">
        <v>473</v>
      </c>
      <c r="D536" s="39">
        <v>948</v>
      </c>
      <c r="E536" s="35"/>
    </row>
    <row r="537" spans="1:5" ht="15.75">
      <c r="A537" s="32" t="s">
        <v>873</v>
      </c>
      <c r="B537" s="33" t="s">
        <v>474</v>
      </c>
      <c r="C537" s="34" t="s">
        <v>304</v>
      </c>
      <c r="D537" s="39">
        <v>237</v>
      </c>
      <c r="E537" s="35"/>
    </row>
    <row r="538" spans="1:5" ht="15.75">
      <c r="A538" s="32" t="s">
        <v>1230</v>
      </c>
      <c r="B538" s="33" t="s">
        <v>474</v>
      </c>
      <c r="C538" s="34" t="s">
        <v>305</v>
      </c>
      <c r="D538" s="39">
        <v>474</v>
      </c>
      <c r="E538" s="35"/>
    </row>
    <row r="539" spans="1:5" ht="15.75">
      <c r="A539" s="32" t="s">
        <v>1581</v>
      </c>
      <c r="B539" s="33" t="s">
        <v>474</v>
      </c>
      <c r="C539" s="34" t="s">
        <v>306</v>
      </c>
      <c r="D539" s="39">
        <v>948</v>
      </c>
      <c r="E539" s="35"/>
    </row>
    <row r="540" spans="1:5" ht="15.75">
      <c r="A540" s="32" t="s">
        <v>874</v>
      </c>
      <c r="B540" s="33" t="s">
        <v>475</v>
      </c>
      <c r="C540" s="34" t="s">
        <v>304</v>
      </c>
      <c r="D540" s="39">
        <v>237</v>
      </c>
      <c r="E540" s="35"/>
    </row>
    <row r="541" spans="1:5" ht="15.75">
      <c r="A541" s="32" t="s">
        <v>1231</v>
      </c>
      <c r="B541" s="33" t="s">
        <v>475</v>
      </c>
      <c r="C541" s="34" t="s">
        <v>305</v>
      </c>
      <c r="D541" s="39">
        <v>474</v>
      </c>
      <c r="E541" s="35"/>
    </row>
    <row r="542" spans="1:5" ht="15.75">
      <c r="A542" s="32" t="s">
        <v>1582</v>
      </c>
      <c r="B542" s="33" t="s">
        <v>475</v>
      </c>
      <c r="C542" s="34" t="s">
        <v>306</v>
      </c>
      <c r="D542" s="39">
        <v>948</v>
      </c>
      <c r="E542" s="35"/>
    </row>
    <row r="543" spans="1:5" ht="15.75">
      <c r="A543" s="32" t="s">
        <v>875</v>
      </c>
      <c r="B543" s="33" t="s">
        <v>476</v>
      </c>
      <c r="C543" s="34" t="s">
        <v>304</v>
      </c>
      <c r="D543" s="39">
        <v>237</v>
      </c>
      <c r="E543" s="35"/>
    </row>
    <row r="544" spans="1:5" ht="15.75">
      <c r="A544" s="32" t="s">
        <v>1232</v>
      </c>
      <c r="B544" s="33" t="s">
        <v>476</v>
      </c>
      <c r="C544" s="34" t="s">
        <v>305</v>
      </c>
      <c r="D544" s="39">
        <v>474</v>
      </c>
      <c r="E544" s="35"/>
    </row>
    <row r="545" spans="1:5" ht="15.75">
      <c r="A545" s="32" t="s">
        <v>1583</v>
      </c>
      <c r="B545" s="33" t="s">
        <v>476</v>
      </c>
      <c r="C545" s="34" t="s">
        <v>306</v>
      </c>
      <c r="D545" s="39">
        <v>948</v>
      </c>
      <c r="E545" s="35"/>
    </row>
    <row r="546" spans="1:5" ht="15.75">
      <c r="A546" s="32" t="s">
        <v>876</v>
      </c>
      <c r="B546" s="33" t="s">
        <v>477</v>
      </c>
      <c r="C546" s="34" t="s">
        <v>478</v>
      </c>
      <c r="D546" s="39">
        <v>237</v>
      </c>
      <c r="E546" s="35"/>
    </row>
    <row r="547" spans="1:5" ht="15.75">
      <c r="A547" s="32" t="s">
        <v>1233</v>
      </c>
      <c r="B547" s="33" t="s">
        <v>477</v>
      </c>
      <c r="C547" s="34" t="s">
        <v>478</v>
      </c>
      <c r="D547" s="39">
        <v>474</v>
      </c>
      <c r="E547" s="35"/>
    </row>
    <row r="548" spans="1:5" ht="15.75">
      <c r="A548" s="32" t="s">
        <v>1584</v>
      </c>
      <c r="B548" s="33" t="s">
        <v>477</v>
      </c>
      <c r="C548" s="34" t="s">
        <v>478</v>
      </c>
      <c r="D548" s="39">
        <v>948</v>
      </c>
      <c r="E548" s="35"/>
    </row>
    <row r="549" spans="1:5" ht="15.75">
      <c r="A549" s="32" t="s">
        <v>877</v>
      </c>
      <c r="B549" s="33" t="s">
        <v>479</v>
      </c>
      <c r="C549" s="34" t="s">
        <v>304</v>
      </c>
      <c r="D549" s="39">
        <v>237</v>
      </c>
      <c r="E549" s="35"/>
    </row>
    <row r="550" spans="1:5" ht="15.75">
      <c r="A550" s="32" t="s">
        <v>1234</v>
      </c>
      <c r="B550" s="33" t="s">
        <v>479</v>
      </c>
      <c r="C550" s="34" t="s">
        <v>305</v>
      </c>
      <c r="D550" s="39">
        <v>474</v>
      </c>
      <c r="E550" s="35"/>
    </row>
    <row r="551" spans="1:5" ht="15.75">
      <c r="A551" s="32" t="s">
        <v>1585</v>
      </c>
      <c r="B551" s="33" t="s">
        <v>479</v>
      </c>
      <c r="C551" s="34" t="s">
        <v>306</v>
      </c>
      <c r="D551" s="39">
        <v>948</v>
      </c>
      <c r="E551" s="35"/>
    </row>
    <row r="552" spans="1:5" ht="15.75">
      <c r="A552" s="32" t="s">
        <v>878</v>
      </c>
      <c r="B552" s="33" t="s">
        <v>480</v>
      </c>
      <c r="C552" s="34" t="s">
        <v>304</v>
      </c>
      <c r="D552" s="39">
        <v>237</v>
      </c>
      <c r="E552" s="35"/>
    </row>
    <row r="553" spans="1:5" ht="15.75">
      <c r="A553" s="32" t="s">
        <v>1235</v>
      </c>
      <c r="B553" s="33" t="s">
        <v>480</v>
      </c>
      <c r="C553" s="34" t="s">
        <v>305</v>
      </c>
      <c r="D553" s="39">
        <v>474</v>
      </c>
      <c r="E553" s="35"/>
    </row>
    <row r="554" spans="1:5" ht="15.75">
      <c r="A554" s="32" t="s">
        <v>1586</v>
      </c>
      <c r="B554" s="33" t="s">
        <v>480</v>
      </c>
      <c r="C554" s="34" t="s">
        <v>306</v>
      </c>
      <c r="D554" s="39">
        <v>948</v>
      </c>
      <c r="E554" s="35"/>
    </row>
    <row r="555" spans="1:5" ht="15.75">
      <c r="A555" s="32" t="s">
        <v>879</v>
      </c>
      <c r="B555" s="33" t="s">
        <v>481</v>
      </c>
      <c r="C555" s="34" t="s">
        <v>313</v>
      </c>
      <c r="D555" s="39">
        <v>237</v>
      </c>
      <c r="E555" s="35"/>
    </row>
    <row r="556" spans="1:5" ht="15.75">
      <c r="A556" s="32" t="s">
        <v>1236</v>
      </c>
      <c r="B556" s="33" t="s">
        <v>481</v>
      </c>
      <c r="C556" s="34" t="s">
        <v>313</v>
      </c>
      <c r="D556" s="39">
        <v>474</v>
      </c>
      <c r="E556" s="35"/>
    </row>
    <row r="557" spans="1:5" ht="15.75">
      <c r="A557" s="32" t="s">
        <v>1587</v>
      </c>
      <c r="B557" s="33" t="s">
        <v>481</v>
      </c>
      <c r="C557" s="34" t="s">
        <v>313</v>
      </c>
      <c r="D557" s="39">
        <v>948</v>
      </c>
      <c r="E557" s="35"/>
    </row>
    <row r="558" spans="1:5" ht="15.75">
      <c r="A558" s="32" t="s">
        <v>880</v>
      </c>
      <c r="B558" s="33" t="s">
        <v>482</v>
      </c>
      <c r="C558" s="34" t="s">
        <v>483</v>
      </c>
      <c r="D558" s="39">
        <v>237</v>
      </c>
      <c r="E558" s="35"/>
    </row>
    <row r="559" spans="1:5" ht="15.75">
      <c r="A559" s="32" t="s">
        <v>1237</v>
      </c>
      <c r="B559" s="33" t="s">
        <v>482</v>
      </c>
      <c r="C559" s="34" t="s">
        <v>483</v>
      </c>
      <c r="D559" s="39">
        <v>474</v>
      </c>
      <c r="E559" s="35"/>
    </row>
    <row r="560" spans="1:5" ht="15.75">
      <c r="A560" s="32" t="s">
        <v>1588</v>
      </c>
      <c r="B560" s="33" t="s">
        <v>482</v>
      </c>
      <c r="C560" s="34" t="s">
        <v>483</v>
      </c>
      <c r="D560" s="39">
        <v>948</v>
      </c>
      <c r="E560" s="35"/>
    </row>
    <row r="561" spans="1:5" ht="15.75">
      <c r="A561" s="32" t="s">
        <v>881</v>
      </c>
      <c r="B561" s="33" t="s">
        <v>484</v>
      </c>
      <c r="C561" s="34" t="s">
        <v>304</v>
      </c>
      <c r="D561" s="39">
        <v>237</v>
      </c>
      <c r="E561" s="35"/>
    </row>
    <row r="562" spans="1:5" ht="15.75">
      <c r="A562" s="32" t="s">
        <v>1238</v>
      </c>
      <c r="B562" s="33" t="s">
        <v>484</v>
      </c>
      <c r="C562" s="34" t="s">
        <v>305</v>
      </c>
      <c r="D562" s="39">
        <v>474</v>
      </c>
      <c r="E562" s="35"/>
    </row>
    <row r="563" spans="1:5" ht="15.75">
      <c r="A563" s="32" t="s">
        <v>1589</v>
      </c>
      <c r="B563" s="33" t="s">
        <v>484</v>
      </c>
      <c r="C563" s="34" t="s">
        <v>306</v>
      </c>
      <c r="D563" s="39">
        <v>948</v>
      </c>
      <c r="E563" s="35"/>
    </row>
    <row r="564" spans="1:5" ht="15.75">
      <c r="A564" s="32" t="s">
        <v>882</v>
      </c>
      <c r="B564" s="33" t="s">
        <v>485</v>
      </c>
      <c r="C564" s="34" t="s">
        <v>304</v>
      </c>
      <c r="D564" s="39">
        <v>237</v>
      </c>
      <c r="E564" s="35"/>
    </row>
    <row r="565" spans="1:5" ht="15.75">
      <c r="A565" s="32" t="s">
        <v>1239</v>
      </c>
      <c r="B565" s="33" t="s">
        <v>485</v>
      </c>
      <c r="C565" s="34" t="s">
        <v>305</v>
      </c>
      <c r="D565" s="39">
        <v>474</v>
      </c>
      <c r="E565" s="35"/>
    </row>
    <row r="566" spans="1:5" ht="15.75">
      <c r="A566" s="32" t="s">
        <v>1590</v>
      </c>
      <c r="B566" s="33" t="s">
        <v>485</v>
      </c>
      <c r="C566" s="34" t="s">
        <v>306</v>
      </c>
      <c r="D566" s="39">
        <v>948</v>
      </c>
      <c r="E566" s="35"/>
    </row>
    <row r="567" spans="1:5" ht="15.75">
      <c r="A567" s="32" t="s">
        <v>883</v>
      </c>
      <c r="B567" s="33" t="s">
        <v>486</v>
      </c>
      <c r="C567" s="34" t="s">
        <v>304</v>
      </c>
      <c r="D567" s="39">
        <v>237</v>
      </c>
      <c r="E567" s="35"/>
    </row>
    <row r="568" spans="1:5" ht="15.75">
      <c r="A568" s="32" t="s">
        <v>1240</v>
      </c>
      <c r="B568" s="33" t="s">
        <v>486</v>
      </c>
      <c r="C568" s="34" t="s">
        <v>305</v>
      </c>
      <c r="D568" s="39">
        <v>474</v>
      </c>
      <c r="E568" s="35"/>
    </row>
    <row r="569" spans="1:5" ht="15.75">
      <c r="A569" s="32" t="s">
        <v>1591</v>
      </c>
      <c r="B569" s="33" t="s">
        <v>486</v>
      </c>
      <c r="C569" s="34" t="s">
        <v>306</v>
      </c>
      <c r="D569" s="39">
        <v>948</v>
      </c>
      <c r="E569" s="35"/>
    </row>
    <row r="570" spans="1:5" ht="15.75">
      <c r="A570" s="32" t="s">
        <v>884</v>
      </c>
      <c r="B570" s="33" t="s">
        <v>487</v>
      </c>
      <c r="C570" s="34" t="s">
        <v>309</v>
      </c>
      <c r="D570" s="39">
        <v>237</v>
      </c>
      <c r="E570" s="35"/>
    </row>
    <row r="571" spans="1:5" ht="15.75">
      <c r="A571" s="32" t="s">
        <v>1241</v>
      </c>
      <c r="B571" s="33" t="s">
        <v>487</v>
      </c>
      <c r="C571" s="34" t="s">
        <v>309</v>
      </c>
      <c r="D571" s="39">
        <v>474</v>
      </c>
      <c r="E571" s="35"/>
    </row>
    <row r="572" spans="1:5" ht="15.75">
      <c r="A572" s="32" t="s">
        <v>1592</v>
      </c>
      <c r="B572" s="33" t="s">
        <v>487</v>
      </c>
      <c r="C572" s="34" t="s">
        <v>309</v>
      </c>
      <c r="D572" s="39">
        <v>948</v>
      </c>
      <c r="E572" s="35"/>
    </row>
    <row r="573" spans="1:5" ht="15.75">
      <c r="A573" s="32" t="s">
        <v>885</v>
      </c>
      <c r="B573" s="33" t="s">
        <v>488</v>
      </c>
      <c r="C573" s="34" t="s">
        <v>311</v>
      </c>
      <c r="D573" s="39">
        <v>237</v>
      </c>
      <c r="E573" s="35"/>
    </row>
    <row r="574" spans="1:5" ht="15.75">
      <c r="A574" s="32" t="s">
        <v>1242</v>
      </c>
      <c r="B574" s="33" t="s">
        <v>488</v>
      </c>
      <c r="C574" s="34" t="s">
        <v>311</v>
      </c>
      <c r="D574" s="39">
        <v>474</v>
      </c>
      <c r="E574" s="35"/>
    </row>
    <row r="575" spans="1:5" ht="15.75">
      <c r="A575" s="32" t="s">
        <v>1593</v>
      </c>
      <c r="B575" s="33" t="s">
        <v>488</v>
      </c>
      <c r="C575" s="34" t="s">
        <v>311</v>
      </c>
      <c r="D575" s="39">
        <v>948</v>
      </c>
      <c r="E575" s="35"/>
    </row>
    <row r="576" spans="1:5" ht="15.75">
      <c r="A576" s="32" t="s">
        <v>886</v>
      </c>
      <c r="B576" s="33" t="s">
        <v>489</v>
      </c>
      <c r="C576" s="34" t="s">
        <v>309</v>
      </c>
      <c r="D576" s="39">
        <v>237</v>
      </c>
      <c r="E576" s="35"/>
    </row>
    <row r="577" spans="1:5" ht="15.75">
      <c r="A577" s="32" t="s">
        <v>1243</v>
      </c>
      <c r="B577" s="33" t="s">
        <v>489</v>
      </c>
      <c r="C577" s="34" t="s">
        <v>309</v>
      </c>
      <c r="D577" s="39">
        <v>474</v>
      </c>
      <c r="E577" s="35"/>
    </row>
    <row r="578" spans="1:5" ht="15.75">
      <c r="A578" s="32" t="s">
        <v>1594</v>
      </c>
      <c r="B578" s="33" t="s">
        <v>489</v>
      </c>
      <c r="C578" s="34" t="s">
        <v>309</v>
      </c>
      <c r="D578" s="39">
        <v>948</v>
      </c>
      <c r="E578" s="35"/>
    </row>
    <row r="579" spans="1:5" ht="15.75">
      <c r="A579" s="32" t="s">
        <v>887</v>
      </c>
      <c r="B579" s="33" t="s">
        <v>490</v>
      </c>
      <c r="C579" s="34" t="s">
        <v>311</v>
      </c>
      <c r="D579" s="39">
        <v>237</v>
      </c>
      <c r="E579" s="35"/>
    </row>
    <row r="580" spans="1:5" ht="15.75">
      <c r="A580" s="32" t="s">
        <v>1244</v>
      </c>
      <c r="B580" s="33" t="s">
        <v>490</v>
      </c>
      <c r="C580" s="34" t="s">
        <v>311</v>
      </c>
      <c r="D580" s="39">
        <v>474</v>
      </c>
      <c r="E580" s="35"/>
    </row>
    <row r="581" spans="1:5" ht="15.75">
      <c r="A581" s="32" t="s">
        <v>1595</v>
      </c>
      <c r="B581" s="33" t="s">
        <v>490</v>
      </c>
      <c r="C581" s="34" t="s">
        <v>311</v>
      </c>
      <c r="D581" s="39">
        <v>948</v>
      </c>
      <c r="E581" s="35"/>
    </row>
    <row r="582" spans="1:5" ht="15.75">
      <c r="A582" s="32" t="s">
        <v>888</v>
      </c>
      <c r="B582" s="33" t="s">
        <v>491</v>
      </c>
      <c r="C582" s="34" t="s">
        <v>304</v>
      </c>
      <c r="D582" s="39">
        <v>237</v>
      </c>
      <c r="E582" s="35"/>
    </row>
    <row r="583" spans="1:5" ht="15.75">
      <c r="A583" s="32" t="s">
        <v>1245</v>
      </c>
      <c r="B583" s="33" t="s">
        <v>491</v>
      </c>
      <c r="C583" s="34" t="s">
        <v>305</v>
      </c>
      <c r="D583" s="39">
        <v>474</v>
      </c>
      <c r="E583" s="35"/>
    </row>
    <row r="584" spans="1:5" ht="15.75">
      <c r="A584" s="32" t="s">
        <v>1596</v>
      </c>
      <c r="B584" s="33" t="s">
        <v>491</v>
      </c>
      <c r="C584" s="34" t="s">
        <v>306</v>
      </c>
      <c r="D584" s="39">
        <v>948</v>
      </c>
      <c r="E584" s="35"/>
    </row>
    <row r="585" spans="1:5" ht="15.75">
      <c r="A585" s="32" t="s">
        <v>889</v>
      </c>
      <c r="B585" s="33" t="s">
        <v>492</v>
      </c>
      <c r="C585" s="34" t="s">
        <v>304</v>
      </c>
      <c r="D585" s="39">
        <v>237</v>
      </c>
      <c r="E585" s="35"/>
    </row>
    <row r="586" spans="1:5" ht="15.75">
      <c r="A586" s="32" t="s">
        <v>1246</v>
      </c>
      <c r="B586" s="33" t="s">
        <v>492</v>
      </c>
      <c r="C586" s="34" t="s">
        <v>305</v>
      </c>
      <c r="D586" s="39">
        <v>474</v>
      </c>
      <c r="E586" s="35"/>
    </row>
    <row r="587" spans="1:5" ht="15.75">
      <c r="A587" s="32" t="s">
        <v>1597</v>
      </c>
      <c r="B587" s="33" t="s">
        <v>492</v>
      </c>
      <c r="C587" s="34" t="s">
        <v>306</v>
      </c>
      <c r="D587" s="39">
        <v>948</v>
      </c>
      <c r="E587" s="35"/>
    </row>
    <row r="588" spans="1:5" ht="15.75">
      <c r="A588" s="32" t="s">
        <v>890</v>
      </c>
      <c r="B588" s="33" t="s">
        <v>493</v>
      </c>
      <c r="C588" s="34" t="s">
        <v>304</v>
      </c>
      <c r="D588" s="39">
        <v>237</v>
      </c>
      <c r="E588" s="35"/>
    </row>
    <row r="589" spans="1:5" ht="15.75">
      <c r="A589" s="32" t="s">
        <v>1247</v>
      </c>
      <c r="B589" s="33" t="s">
        <v>493</v>
      </c>
      <c r="C589" s="34" t="s">
        <v>305</v>
      </c>
      <c r="D589" s="39">
        <v>474</v>
      </c>
      <c r="E589" s="35"/>
    </row>
    <row r="590" spans="1:5" ht="15.75">
      <c r="A590" s="32" t="s">
        <v>1598</v>
      </c>
      <c r="B590" s="33" t="s">
        <v>493</v>
      </c>
      <c r="C590" s="34" t="s">
        <v>306</v>
      </c>
      <c r="D590" s="39">
        <v>948</v>
      </c>
      <c r="E590" s="35"/>
    </row>
    <row r="591" spans="1:5" ht="15.75">
      <c r="A591" s="32" t="s">
        <v>891</v>
      </c>
      <c r="B591" s="33" t="s">
        <v>494</v>
      </c>
      <c r="C591" s="34" t="s">
        <v>304</v>
      </c>
      <c r="D591" s="39">
        <v>237</v>
      </c>
      <c r="E591" s="35"/>
    </row>
    <row r="592" spans="1:5" ht="15.75">
      <c r="A592" s="32" t="s">
        <v>1248</v>
      </c>
      <c r="B592" s="33" t="s">
        <v>494</v>
      </c>
      <c r="C592" s="34" t="s">
        <v>305</v>
      </c>
      <c r="D592" s="39">
        <v>474</v>
      </c>
      <c r="E592" s="35"/>
    </row>
    <row r="593" spans="1:5" ht="15.75">
      <c r="A593" s="32" t="s">
        <v>1599</v>
      </c>
      <c r="B593" s="33" t="s">
        <v>494</v>
      </c>
      <c r="C593" s="34" t="s">
        <v>306</v>
      </c>
      <c r="D593" s="39">
        <v>948</v>
      </c>
      <c r="E593" s="35"/>
    </row>
    <row r="594" spans="1:5" ht="15.75">
      <c r="A594" s="32" t="s">
        <v>892</v>
      </c>
      <c r="B594" s="33" t="s">
        <v>495</v>
      </c>
      <c r="C594" s="34" t="s">
        <v>304</v>
      </c>
      <c r="D594" s="39">
        <v>237</v>
      </c>
      <c r="E594" s="35"/>
    </row>
    <row r="595" spans="1:5" ht="15.75">
      <c r="A595" s="32" t="s">
        <v>1249</v>
      </c>
      <c r="B595" s="33" t="s">
        <v>495</v>
      </c>
      <c r="C595" s="34" t="s">
        <v>305</v>
      </c>
      <c r="D595" s="39">
        <v>474</v>
      </c>
      <c r="E595" s="35"/>
    </row>
    <row r="596" spans="1:5" ht="15.75">
      <c r="A596" s="32" t="s">
        <v>1600</v>
      </c>
      <c r="B596" s="33" t="s">
        <v>495</v>
      </c>
      <c r="C596" s="34" t="s">
        <v>306</v>
      </c>
      <c r="D596" s="39">
        <v>948</v>
      </c>
      <c r="E596" s="35"/>
    </row>
    <row r="597" spans="1:5" ht="15.75">
      <c r="A597" s="32" t="s">
        <v>893</v>
      </c>
      <c r="B597" s="33" t="s">
        <v>496</v>
      </c>
      <c r="C597" s="34" t="s">
        <v>304</v>
      </c>
      <c r="D597" s="39">
        <v>237</v>
      </c>
      <c r="E597" s="35"/>
    </row>
    <row r="598" spans="1:5" ht="15.75">
      <c r="A598" s="32" t="s">
        <v>1250</v>
      </c>
      <c r="B598" s="33" t="s">
        <v>496</v>
      </c>
      <c r="C598" s="34" t="s">
        <v>305</v>
      </c>
      <c r="D598" s="39">
        <v>474</v>
      </c>
      <c r="E598" s="35"/>
    </row>
    <row r="599" spans="1:5" ht="15.75">
      <c r="A599" s="32" t="s">
        <v>1601</v>
      </c>
      <c r="B599" s="33" t="s">
        <v>496</v>
      </c>
      <c r="C599" s="34" t="s">
        <v>306</v>
      </c>
      <c r="D599" s="39">
        <v>948</v>
      </c>
      <c r="E599" s="35"/>
    </row>
    <row r="600" spans="1:5" ht="15.75">
      <c r="A600" s="32" t="s">
        <v>894</v>
      </c>
      <c r="B600" s="33" t="s">
        <v>497</v>
      </c>
      <c r="C600" s="34" t="s">
        <v>304</v>
      </c>
      <c r="D600" s="39">
        <v>237</v>
      </c>
      <c r="E600" s="35"/>
    </row>
    <row r="601" spans="1:5" ht="15.75">
      <c r="A601" s="32" t="s">
        <v>1251</v>
      </c>
      <c r="B601" s="33" t="s">
        <v>497</v>
      </c>
      <c r="C601" s="34" t="s">
        <v>305</v>
      </c>
      <c r="D601" s="39">
        <v>474</v>
      </c>
      <c r="E601" s="35"/>
    </row>
    <row r="602" spans="1:5" ht="15.75">
      <c r="A602" s="32" t="s">
        <v>1602</v>
      </c>
      <c r="B602" s="33" t="s">
        <v>497</v>
      </c>
      <c r="C602" s="34" t="s">
        <v>306</v>
      </c>
      <c r="D602" s="39">
        <v>948</v>
      </c>
      <c r="E602" s="35"/>
    </row>
    <row r="603" spans="1:5" ht="15.75">
      <c r="A603" s="32" t="s">
        <v>895</v>
      </c>
      <c r="B603" s="33" t="s">
        <v>498</v>
      </c>
      <c r="C603" s="34" t="s">
        <v>304</v>
      </c>
      <c r="D603" s="39">
        <v>237</v>
      </c>
      <c r="E603" s="35"/>
    </row>
    <row r="604" spans="1:5" ht="15.75">
      <c r="A604" s="32" t="s">
        <v>1252</v>
      </c>
      <c r="B604" s="33" t="s">
        <v>498</v>
      </c>
      <c r="C604" s="34" t="s">
        <v>305</v>
      </c>
      <c r="D604" s="39">
        <v>474</v>
      </c>
      <c r="E604" s="35"/>
    </row>
    <row r="605" spans="1:5" ht="15.75">
      <c r="A605" s="32" t="s">
        <v>1603</v>
      </c>
      <c r="B605" s="33" t="s">
        <v>498</v>
      </c>
      <c r="C605" s="34" t="s">
        <v>306</v>
      </c>
      <c r="D605" s="39">
        <v>948</v>
      </c>
      <c r="E605" s="35"/>
    </row>
    <row r="606" spans="1:5" ht="15.75">
      <c r="A606" s="32" t="s">
        <v>896</v>
      </c>
      <c r="B606" s="33" t="s">
        <v>499</v>
      </c>
      <c r="C606" s="34" t="s">
        <v>304</v>
      </c>
      <c r="D606" s="39">
        <v>237</v>
      </c>
      <c r="E606" s="35"/>
    </row>
    <row r="607" spans="1:5" ht="15.75">
      <c r="A607" s="32" t="s">
        <v>1253</v>
      </c>
      <c r="B607" s="33" t="s">
        <v>499</v>
      </c>
      <c r="C607" s="34" t="s">
        <v>305</v>
      </c>
      <c r="D607" s="39">
        <v>474</v>
      </c>
      <c r="E607" s="35"/>
    </row>
    <row r="608" spans="1:5" ht="15.75">
      <c r="A608" s="32" t="s">
        <v>1604</v>
      </c>
      <c r="B608" s="33" t="s">
        <v>499</v>
      </c>
      <c r="C608" s="34" t="s">
        <v>306</v>
      </c>
      <c r="D608" s="39">
        <v>948</v>
      </c>
      <c r="E608" s="35"/>
    </row>
    <row r="609" spans="1:5" ht="15.75">
      <c r="A609" s="32" t="s">
        <v>897</v>
      </c>
      <c r="B609" s="33" t="s">
        <v>500</v>
      </c>
      <c r="C609" s="34" t="s">
        <v>304</v>
      </c>
      <c r="D609" s="39">
        <v>237</v>
      </c>
      <c r="E609" s="35"/>
    </row>
    <row r="610" spans="1:5" ht="15.75">
      <c r="A610" s="32" t="s">
        <v>1254</v>
      </c>
      <c r="B610" s="33" t="s">
        <v>500</v>
      </c>
      <c r="C610" s="34" t="s">
        <v>305</v>
      </c>
      <c r="D610" s="39">
        <v>474</v>
      </c>
      <c r="E610" s="35"/>
    </row>
    <row r="611" spans="1:5" ht="15.75">
      <c r="A611" s="32" t="s">
        <v>1605</v>
      </c>
      <c r="B611" s="33" t="s">
        <v>500</v>
      </c>
      <c r="C611" s="34" t="s">
        <v>306</v>
      </c>
      <c r="D611" s="39">
        <v>948</v>
      </c>
      <c r="E611" s="35"/>
    </row>
    <row r="612" spans="1:5" ht="15.75">
      <c r="A612" s="32" t="s">
        <v>898</v>
      </c>
      <c r="B612" s="33" t="s">
        <v>501</v>
      </c>
      <c r="C612" s="34" t="s">
        <v>304</v>
      </c>
      <c r="D612" s="39">
        <v>237</v>
      </c>
      <c r="E612" s="35"/>
    </row>
    <row r="613" spans="1:5" ht="15.75">
      <c r="A613" s="32" t="s">
        <v>1255</v>
      </c>
      <c r="B613" s="33" t="s">
        <v>501</v>
      </c>
      <c r="C613" s="34" t="s">
        <v>305</v>
      </c>
      <c r="D613" s="39">
        <v>474</v>
      </c>
      <c r="E613" s="35"/>
    </row>
    <row r="614" spans="1:5" ht="15.75">
      <c r="A614" s="32" t="s">
        <v>1606</v>
      </c>
      <c r="B614" s="33" t="s">
        <v>501</v>
      </c>
      <c r="C614" s="34" t="s">
        <v>306</v>
      </c>
      <c r="D614" s="39">
        <v>948</v>
      </c>
      <c r="E614" s="35"/>
    </row>
    <row r="615" spans="1:5" ht="15.75">
      <c r="A615" s="32" t="s">
        <v>899</v>
      </c>
      <c r="B615" s="33" t="s">
        <v>502</v>
      </c>
      <c r="C615" s="34" t="s">
        <v>304</v>
      </c>
      <c r="D615" s="39">
        <v>237</v>
      </c>
      <c r="E615" s="35"/>
    </row>
    <row r="616" spans="1:5" ht="15.75">
      <c r="A616" s="32" t="s">
        <v>1256</v>
      </c>
      <c r="B616" s="33" t="s">
        <v>502</v>
      </c>
      <c r="C616" s="34" t="s">
        <v>305</v>
      </c>
      <c r="D616" s="39">
        <v>474</v>
      </c>
      <c r="E616" s="35"/>
    </row>
    <row r="617" spans="1:5" ht="15.75">
      <c r="A617" s="32" t="s">
        <v>1607</v>
      </c>
      <c r="B617" s="33" t="s">
        <v>502</v>
      </c>
      <c r="C617" s="34" t="s">
        <v>306</v>
      </c>
      <c r="D617" s="39">
        <v>948</v>
      </c>
      <c r="E617" s="35"/>
    </row>
    <row r="618" spans="1:5" ht="15.75">
      <c r="A618" s="32" t="s">
        <v>900</v>
      </c>
      <c r="B618" s="33" t="s">
        <v>503</v>
      </c>
      <c r="C618" s="34" t="s">
        <v>304</v>
      </c>
      <c r="D618" s="39">
        <v>237</v>
      </c>
      <c r="E618" s="35"/>
    </row>
    <row r="619" spans="1:5" ht="15.75">
      <c r="A619" s="32" t="s">
        <v>1257</v>
      </c>
      <c r="B619" s="33" t="s">
        <v>503</v>
      </c>
      <c r="C619" s="34" t="s">
        <v>305</v>
      </c>
      <c r="D619" s="39">
        <v>474</v>
      </c>
      <c r="E619" s="35"/>
    </row>
    <row r="620" spans="1:5" ht="15.75">
      <c r="A620" s="32" t="s">
        <v>1608</v>
      </c>
      <c r="B620" s="33" t="s">
        <v>503</v>
      </c>
      <c r="C620" s="34" t="s">
        <v>306</v>
      </c>
      <c r="D620" s="39">
        <v>948</v>
      </c>
      <c r="E620" s="35"/>
    </row>
    <row r="621" spans="1:5" ht="15.75">
      <c r="A621" s="32" t="s">
        <v>901</v>
      </c>
      <c r="B621" s="33" t="s">
        <v>504</v>
      </c>
      <c r="C621" s="34" t="s">
        <v>304</v>
      </c>
      <c r="D621" s="39">
        <v>237</v>
      </c>
      <c r="E621" s="35"/>
    </row>
    <row r="622" spans="1:5" ht="15.75">
      <c r="A622" s="32" t="s">
        <v>1258</v>
      </c>
      <c r="B622" s="33" t="s">
        <v>504</v>
      </c>
      <c r="C622" s="34" t="s">
        <v>305</v>
      </c>
      <c r="D622" s="39">
        <v>474</v>
      </c>
      <c r="E622" s="35"/>
    </row>
    <row r="623" spans="1:5" ht="15.75">
      <c r="A623" s="32" t="s">
        <v>1609</v>
      </c>
      <c r="B623" s="33" t="s">
        <v>504</v>
      </c>
      <c r="C623" s="34" t="s">
        <v>306</v>
      </c>
      <c r="D623" s="39">
        <v>948</v>
      </c>
      <c r="E623" s="35"/>
    </row>
    <row r="624" spans="1:5" ht="15.75">
      <c r="A624" s="32" t="s">
        <v>902</v>
      </c>
      <c r="B624" s="33" t="s">
        <v>505</v>
      </c>
      <c r="C624" s="34" t="s">
        <v>304</v>
      </c>
      <c r="D624" s="39">
        <v>237</v>
      </c>
      <c r="E624" s="35"/>
    </row>
    <row r="625" spans="1:5" ht="15.75">
      <c r="A625" s="32" t="s">
        <v>1259</v>
      </c>
      <c r="B625" s="33" t="s">
        <v>505</v>
      </c>
      <c r="C625" s="34" t="s">
        <v>305</v>
      </c>
      <c r="D625" s="39">
        <v>474</v>
      </c>
      <c r="E625" s="35"/>
    </row>
    <row r="626" spans="1:5" ht="15.75">
      <c r="A626" s="32" t="s">
        <v>1610</v>
      </c>
      <c r="B626" s="33" t="s">
        <v>505</v>
      </c>
      <c r="C626" s="34" t="s">
        <v>306</v>
      </c>
      <c r="D626" s="39">
        <v>948</v>
      </c>
      <c r="E626" s="35"/>
    </row>
    <row r="627" spans="1:5" ht="15.75">
      <c r="A627" s="32" t="s">
        <v>903</v>
      </c>
      <c r="B627" s="33" t="s">
        <v>506</v>
      </c>
      <c r="C627" s="34" t="s">
        <v>304</v>
      </c>
      <c r="D627" s="39">
        <v>237</v>
      </c>
      <c r="E627" s="35"/>
    </row>
    <row r="628" spans="1:5" ht="15.75">
      <c r="A628" s="32" t="s">
        <v>1260</v>
      </c>
      <c r="B628" s="33" t="s">
        <v>506</v>
      </c>
      <c r="C628" s="34" t="s">
        <v>305</v>
      </c>
      <c r="D628" s="39">
        <v>474</v>
      </c>
      <c r="E628" s="35"/>
    </row>
    <row r="629" spans="1:5" ht="15.75">
      <c r="A629" s="32" t="s">
        <v>1611</v>
      </c>
      <c r="B629" s="33" t="s">
        <v>506</v>
      </c>
      <c r="C629" s="34" t="s">
        <v>306</v>
      </c>
      <c r="D629" s="39">
        <v>948</v>
      </c>
      <c r="E629" s="35"/>
    </row>
    <row r="630" spans="1:5" ht="15.75">
      <c r="A630" s="32" t="s">
        <v>1612</v>
      </c>
      <c r="B630" s="33" t="s">
        <v>507</v>
      </c>
      <c r="C630" s="34" t="s">
        <v>309</v>
      </c>
      <c r="D630" s="39">
        <v>474</v>
      </c>
      <c r="E630" s="35"/>
    </row>
    <row r="631" spans="1:5" ht="15.75">
      <c r="A631" s="32" t="s">
        <v>904</v>
      </c>
      <c r="B631" s="33" t="s">
        <v>508</v>
      </c>
      <c r="C631" s="34" t="s">
        <v>304</v>
      </c>
      <c r="D631" s="39">
        <v>237</v>
      </c>
      <c r="E631" s="35"/>
    </row>
    <row r="632" spans="1:5" ht="15.75">
      <c r="A632" s="32" t="s">
        <v>1261</v>
      </c>
      <c r="B632" s="33" t="s">
        <v>508</v>
      </c>
      <c r="C632" s="34" t="s">
        <v>305</v>
      </c>
      <c r="D632" s="39">
        <v>474</v>
      </c>
      <c r="E632" s="35"/>
    </row>
    <row r="633" spans="1:5" ht="15.75">
      <c r="A633" s="32" t="s">
        <v>1613</v>
      </c>
      <c r="B633" s="33" t="s">
        <v>508</v>
      </c>
      <c r="C633" s="34" t="s">
        <v>306</v>
      </c>
      <c r="D633" s="39">
        <v>948</v>
      </c>
      <c r="E633" s="35"/>
    </row>
    <row r="634" spans="1:5" ht="15.75">
      <c r="A634" s="32" t="s">
        <v>905</v>
      </c>
      <c r="B634" s="33" t="s">
        <v>509</v>
      </c>
      <c r="C634" s="34" t="s">
        <v>304</v>
      </c>
      <c r="D634" s="39">
        <v>237</v>
      </c>
      <c r="E634" s="35"/>
    </row>
    <row r="635" spans="1:5" ht="15.75">
      <c r="A635" s="32" t="s">
        <v>1262</v>
      </c>
      <c r="B635" s="33" t="s">
        <v>509</v>
      </c>
      <c r="C635" s="34" t="s">
        <v>305</v>
      </c>
      <c r="D635" s="39">
        <v>474</v>
      </c>
      <c r="E635" s="35"/>
    </row>
    <row r="636" spans="1:5" ht="15.75">
      <c r="A636" s="32" t="s">
        <v>1614</v>
      </c>
      <c r="B636" s="33" t="s">
        <v>509</v>
      </c>
      <c r="C636" s="34" t="s">
        <v>306</v>
      </c>
      <c r="D636" s="39">
        <v>948</v>
      </c>
      <c r="E636" s="35"/>
    </row>
    <row r="637" spans="1:5" ht="15.75">
      <c r="A637" s="32" t="s">
        <v>906</v>
      </c>
      <c r="B637" s="33" t="s">
        <v>510</v>
      </c>
      <c r="C637" s="34" t="s">
        <v>304</v>
      </c>
      <c r="D637" s="39">
        <v>237</v>
      </c>
      <c r="E637" s="35"/>
    </row>
    <row r="638" spans="1:5" ht="15.75">
      <c r="A638" s="32" t="s">
        <v>1263</v>
      </c>
      <c r="B638" s="33" t="s">
        <v>510</v>
      </c>
      <c r="C638" s="34" t="s">
        <v>305</v>
      </c>
      <c r="D638" s="39">
        <v>474</v>
      </c>
      <c r="E638" s="35"/>
    </row>
    <row r="639" spans="1:5" ht="15.75">
      <c r="A639" s="32" t="s">
        <v>1615</v>
      </c>
      <c r="B639" s="33" t="s">
        <v>510</v>
      </c>
      <c r="C639" s="34" t="s">
        <v>306</v>
      </c>
      <c r="D639" s="39">
        <v>948</v>
      </c>
      <c r="E639" s="35"/>
    </row>
    <row r="640" spans="1:5" ht="15.75">
      <c r="A640" s="32" t="s">
        <v>907</v>
      </c>
      <c r="B640" s="33" t="s">
        <v>511</v>
      </c>
      <c r="C640" s="34" t="s">
        <v>304</v>
      </c>
      <c r="D640" s="39">
        <v>237</v>
      </c>
      <c r="E640" s="35"/>
    </row>
    <row r="641" spans="1:5" ht="15.75">
      <c r="A641" s="32" t="s">
        <v>1264</v>
      </c>
      <c r="B641" s="33" t="s">
        <v>511</v>
      </c>
      <c r="C641" s="34" t="s">
        <v>305</v>
      </c>
      <c r="D641" s="39">
        <v>474</v>
      </c>
      <c r="E641" s="35"/>
    </row>
    <row r="642" spans="1:5" ht="15.75">
      <c r="A642" s="32" t="s">
        <v>1616</v>
      </c>
      <c r="B642" s="33" t="s">
        <v>511</v>
      </c>
      <c r="C642" s="34" t="s">
        <v>306</v>
      </c>
      <c r="D642" s="39">
        <v>948</v>
      </c>
      <c r="E642" s="35"/>
    </row>
    <row r="643" spans="1:5" ht="15.75">
      <c r="A643" s="32" t="s">
        <v>908</v>
      </c>
      <c r="B643" s="33" t="s">
        <v>512</v>
      </c>
      <c r="C643" s="34" t="s">
        <v>304</v>
      </c>
      <c r="D643" s="39">
        <v>237</v>
      </c>
      <c r="E643" s="35"/>
    </row>
    <row r="644" spans="1:5" ht="15.75">
      <c r="A644" s="32" t="s">
        <v>1265</v>
      </c>
      <c r="B644" s="33" t="s">
        <v>512</v>
      </c>
      <c r="C644" s="34" t="s">
        <v>305</v>
      </c>
      <c r="D644" s="39">
        <v>474</v>
      </c>
      <c r="E644" s="35"/>
    </row>
    <row r="645" spans="1:5" ht="15.75">
      <c r="A645" s="32" t="s">
        <v>1617</v>
      </c>
      <c r="B645" s="33" t="s">
        <v>512</v>
      </c>
      <c r="C645" s="34" t="s">
        <v>306</v>
      </c>
      <c r="D645" s="39">
        <v>948</v>
      </c>
      <c r="E645" s="35"/>
    </row>
    <row r="646" spans="1:5" ht="15.75">
      <c r="A646" s="32" t="s">
        <v>909</v>
      </c>
      <c r="B646" s="33" t="s">
        <v>513</v>
      </c>
      <c r="C646" s="34" t="s">
        <v>514</v>
      </c>
      <c r="D646" s="39">
        <v>237</v>
      </c>
      <c r="E646" s="35"/>
    </row>
    <row r="647" spans="1:5" ht="15.75">
      <c r="A647" s="32" t="s">
        <v>1266</v>
      </c>
      <c r="B647" s="33" t="s">
        <v>513</v>
      </c>
      <c r="C647" s="34" t="s">
        <v>514</v>
      </c>
      <c r="D647" s="39">
        <v>474</v>
      </c>
      <c r="E647" s="35"/>
    </row>
    <row r="648" spans="1:5" ht="15.75">
      <c r="A648" s="32" t="s">
        <v>1618</v>
      </c>
      <c r="B648" s="33" t="s">
        <v>513</v>
      </c>
      <c r="C648" s="34" t="s">
        <v>514</v>
      </c>
      <c r="D648" s="39">
        <v>948</v>
      </c>
      <c r="E648" s="35"/>
    </row>
    <row r="649" spans="1:5" ht="15.75">
      <c r="A649" s="32" t="s">
        <v>910</v>
      </c>
      <c r="B649" s="33" t="s">
        <v>515</v>
      </c>
      <c r="C649" s="34" t="s">
        <v>304</v>
      </c>
      <c r="D649" s="39">
        <v>237</v>
      </c>
      <c r="E649" s="35"/>
    </row>
    <row r="650" spans="1:5" ht="15.75">
      <c r="A650" s="32" t="s">
        <v>1267</v>
      </c>
      <c r="B650" s="33" t="s">
        <v>515</v>
      </c>
      <c r="C650" s="34" t="s">
        <v>305</v>
      </c>
      <c r="D650" s="39">
        <v>474</v>
      </c>
      <c r="E650" s="35"/>
    </row>
    <row r="651" spans="1:5" ht="15.75">
      <c r="A651" s="32" t="s">
        <v>1619</v>
      </c>
      <c r="B651" s="33" t="s">
        <v>515</v>
      </c>
      <c r="C651" s="34" t="s">
        <v>306</v>
      </c>
      <c r="D651" s="39">
        <v>948</v>
      </c>
      <c r="E651" s="35"/>
    </row>
    <row r="652" spans="1:5" ht="15.75">
      <c r="A652" s="32" t="s">
        <v>911</v>
      </c>
      <c r="B652" s="33" t="s">
        <v>516</v>
      </c>
      <c r="C652" s="34" t="s">
        <v>304</v>
      </c>
      <c r="D652" s="39">
        <v>237</v>
      </c>
      <c r="E652" s="35"/>
    </row>
    <row r="653" spans="1:5" ht="15.75">
      <c r="A653" s="32" t="s">
        <v>1268</v>
      </c>
      <c r="B653" s="33" t="s">
        <v>516</v>
      </c>
      <c r="C653" s="34" t="s">
        <v>305</v>
      </c>
      <c r="D653" s="39">
        <v>474</v>
      </c>
      <c r="E653" s="35"/>
    </row>
    <row r="654" spans="1:5" ht="15.75">
      <c r="A654" s="32" t="s">
        <v>1620</v>
      </c>
      <c r="B654" s="33" t="s">
        <v>516</v>
      </c>
      <c r="C654" s="34" t="s">
        <v>306</v>
      </c>
      <c r="D654" s="39">
        <v>948</v>
      </c>
      <c r="E654" s="35"/>
    </row>
    <row r="655" spans="1:5" ht="15.75">
      <c r="A655" s="32" t="s">
        <v>912</v>
      </c>
      <c r="B655" s="33" t="s">
        <v>517</v>
      </c>
      <c r="C655" s="34" t="s">
        <v>304</v>
      </c>
      <c r="D655" s="39">
        <v>237</v>
      </c>
      <c r="E655" s="35"/>
    </row>
    <row r="656" spans="1:5" ht="15.75">
      <c r="A656" s="32" t="s">
        <v>1269</v>
      </c>
      <c r="B656" s="33" t="s">
        <v>517</v>
      </c>
      <c r="C656" s="34" t="s">
        <v>305</v>
      </c>
      <c r="D656" s="39">
        <v>474</v>
      </c>
      <c r="E656" s="35"/>
    </row>
    <row r="657" spans="1:5" ht="15.75">
      <c r="A657" s="32" t="s">
        <v>1621</v>
      </c>
      <c r="B657" s="33" t="s">
        <v>517</v>
      </c>
      <c r="C657" s="34" t="s">
        <v>306</v>
      </c>
      <c r="D657" s="39">
        <v>948</v>
      </c>
      <c r="E657" s="35"/>
    </row>
    <row r="658" spans="1:5" ht="15.75">
      <c r="A658" s="32" t="s">
        <v>913</v>
      </c>
      <c r="B658" s="33" t="s">
        <v>518</v>
      </c>
      <c r="C658" s="34" t="s">
        <v>304</v>
      </c>
      <c r="D658" s="39">
        <v>237</v>
      </c>
      <c r="E658" s="35"/>
    </row>
    <row r="659" spans="1:5" ht="15.75">
      <c r="A659" s="32" t="s">
        <v>1270</v>
      </c>
      <c r="B659" s="33" t="s">
        <v>518</v>
      </c>
      <c r="C659" s="34" t="s">
        <v>305</v>
      </c>
      <c r="D659" s="39">
        <v>474</v>
      </c>
      <c r="E659" s="35"/>
    </row>
    <row r="660" spans="1:5" ht="15.75">
      <c r="A660" s="32" t="s">
        <v>1622</v>
      </c>
      <c r="B660" s="33" t="s">
        <v>518</v>
      </c>
      <c r="C660" s="34" t="s">
        <v>306</v>
      </c>
      <c r="D660" s="39">
        <v>948</v>
      </c>
      <c r="E660" s="35"/>
    </row>
    <row r="661" spans="1:5" ht="15.75">
      <c r="A661" s="32" t="s">
        <v>914</v>
      </c>
      <c r="B661" s="33" t="s">
        <v>519</v>
      </c>
      <c r="C661" s="34" t="s">
        <v>304</v>
      </c>
      <c r="D661" s="39">
        <v>237</v>
      </c>
      <c r="E661" s="35"/>
    </row>
    <row r="662" spans="1:5" ht="15.75">
      <c r="A662" s="32" t="s">
        <v>1271</v>
      </c>
      <c r="B662" s="33" t="s">
        <v>519</v>
      </c>
      <c r="C662" s="34" t="s">
        <v>305</v>
      </c>
      <c r="D662" s="39">
        <v>474</v>
      </c>
      <c r="E662" s="35"/>
    </row>
    <row r="663" spans="1:5" ht="15.75">
      <c r="A663" s="32" t="s">
        <v>1623</v>
      </c>
      <c r="B663" s="33" t="s">
        <v>519</v>
      </c>
      <c r="C663" s="34" t="s">
        <v>306</v>
      </c>
      <c r="D663" s="39">
        <v>948</v>
      </c>
      <c r="E663" s="35"/>
    </row>
    <row r="664" spans="1:5" ht="15.75">
      <c r="A664" s="32" t="s">
        <v>915</v>
      </c>
      <c r="B664" s="33" t="s">
        <v>520</v>
      </c>
      <c r="C664" s="34" t="s">
        <v>304</v>
      </c>
      <c r="D664" s="39">
        <v>237</v>
      </c>
      <c r="E664" s="35"/>
    </row>
    <row r="665" spans="1:5" ht="15.75">
      <c r="A665" s="32" t="s">
        <v>1272</v>
      </c>
      <c r="B665" s="33" t="s">
        <v>520</v>
      </c>
      <c r="C665" s="34" t="s">
        <v>305</v>
      </c>
      <c r="D665" s="39">
        <v>474</v>
      </c>
      <c r="E665" s="35"/>
    </row>
    <row r="666" spans="1:5" ht="15.75">
      <c r="A666" s="32" t="s">
        <v>1624</v>
      </c>
      <c r="B666" s="33" t="s">
        <v>520</v>
      </c>
      <c r="C666" s="34" t="s">
        <v>306</v>
      </c>
      <c r="D666" s="39">
        <v>948</v>
      </c>
      <c r="E666" s="35"/>
    </row>
    <row r="667" spans="1:5" ht="15.75">
      <c r="A667" s="32" t="s">
        <v>916</v>
      </c>
      <c r="B667" s="33" t="s">
        <v>521</v>
      </c>
      <c r="C667" s="34" t="s">
        <v>304</v>
      </c>
      <c r="D667" s="39">
        <v>237</v>
      </c>
      <c r="E667" s="35"/>
    </row>
    <row r="668" spans="1:5" ht="15.75">
      <c r="A668" s="32" t="s">
        <v>1273</v>
      </c>
      <c r="B668" s="33" t="s">
        <v>521</v>
      </c>
      <c r="C668" s="34" t="s">
        <v>305</v>
      </c>
      <c r="D668" s="39">
        <v>474</v>
      </c>
      <c r="E668" s="35"/>
    </row>
    <row r="669" spans="1:5" ht="15.75">
      <c r="A669" s="32" t="s">
        <v>1625</v>
      </c>
      <c r="B669" s="33" t="s">
        <v>521</v>
      </c>
      <c r="C669" s="34" t="s">
        <v>306</v>
      </c>
      <c r="D669" s="39">
        <v>948</v>
      </c>
      <c r="E669" s="35"/>
    </row>
    <row r="670" spans="1:5" ht="15.75">
      <c r="A670" s="32" t="s">
        <v>917</v>
      </c>
      <c r="B670" s="33" t="s">
        <v>522</v>
      </c>
      <c r="C670" s="34" t="s">
        <v>304</v>
      </c>
      <c r="D670" s="39">
        <v>237</v>
      </c>
      <c r="E670" s="35"/>
    </row>
    <row r="671" spans="1:5" ht="15.75">
      <c r="A671" s="32" t="s">
        <v>1274</v>
      </c>
      <c r="B671" s="33" t="s">
        <v>522</v>
      </c>
      <c r="C671" s="34" t="s">
        <v>305</v>
      </c>
      <c r="D671" s="39">
        <v>474</v>
      </c>
      <c r="E671" s="35"/>
    </row>
    <row r="672" spans="1:5" ht="15.75">
      <c r="A672" s="32" t="s">
        <v>1626</v>
      </c>
      <c r="B672" s="33" t="s">
        <v>522</v>
      </c>
      <c r="C672" s="34" t="s">
        <v>306</v>
      </c>
      <c r="D672" s="39">
        <v>948</v>
      </c>
      <c r="E672" s="35"/>
    </row>
    <row r="673" spans="1:5" ht="15.75">
      <c r="A673" s="32" t="s">
        <v>918</v>
      </c>
      <c r="B673" s="33" t="s">
        <v>523</v>
      </c>
      <c r="C673" s="34" t="s">
        <v>304</v>
      </c>
      <c r="D673" s="39">
        <v>237</v>
      </c>
      <c r="E673" s="35"/>
    </row>
    <row r="674" spans="1:5" ht="15.75">
      <c r="A674" s="32" t="s">
        <v>1275</v>
      </c>
      <c r="B674" s="33" t="s">
        <v>523</v>
      </c>
      <c r="C674" s="34" t="s">
        <v>305</v>
      </c>
      <c r="D674" s="39">
        <v>474</v>
      </c>
      <c r="E674" s="35"/>
    </row>
    <row r="675" spans="1:5" ht="15.75">
      <c r="A675" s="32" t="s">
        <v>1627</v>
      </c>
      <c r="B675" s="33" t="s">
        <v>523</v>
      </c>
      <c r="C675" s="34" t="s">
        <v>306</v>
      </c>
      <c r="D675" s="39">
        <v>948</v>
      </c>
      <c r="E675" s="35"/>
    </row>
    <row r="676" spans="1:5" ht="15.75">
      <c r="A676" s="32" t="s">
        <v>919</v>
      </c>
      <c r="B676" s="33" t="s">
        <v>524</v>
      </c>
      <c r="C676" s="34" t="s">
        <v>304</v>
      </c>
      <c r="D676" s="39">
        <v>237</v>
      </c>
      <c r="E676" s="35"/>
    </row>
    <row r="677" spans="1:5" ht="15.75">
      <c r="A677" s="32" t="s">
        <v>1276</v>
      </c>
      <c r="B677" s="33" t="s">
        <v>524</v>
      </c>
      <c r="C677" s="34" t="s">
        <v>305</v>
      </c>
      <c r="D677" s="39">
        <v>474</v>
      </c>
      <c r="E677" s="35"/>
    </row>
    <row r="678" spans="1:5" ht="15.75">
      <c r="A678" s="32" t="s">
        <v>1628</v>
      </c>
      <c r="B678" s="33" t="s">
        <v>524</v>
      </c>
      <c r="C678" s="34" t="s">
        <v>306</v>
      </c>
      <c r="D678" s="39">
        <v>948</v>
      </c>
      <c r="E678" s="35"/>
    </row>
    <row r="679" spans="1:5" ht="15.75">
      <c r="A679" s="32" t="s">
        <v>920</v>
      </c>
      <c r="B679" s="33" t="s">
        <v>525</v>
      </c>
      <c r="C679" s="34" t="s">
        <v>304</v>
      </c>
      <c r="D679" s="39">
        <v>237</v>
      </c>
      <c r="E679" s="35"/>
    </row>
    <row r="680" spans="1:5" ht="15.75">
      <c r="A680" s="32" t="s">
        <v>1277</v>
      </c>
      <c r="B680" s="33" t="s">
        <v>525</v>
      </c>
      <c r="C680" s="34" t="s">
        <v>305</v>
      </c>
      <c r="D680" s="39">
        <v>474</v>
      </c>
      <c r="E680" s="35"/>
    </row>
    <row r="681" spans="1:5" ht="15.75">
      <c r="A681" s="32" t="s">
        <v>1629</v>
      </c>
      <c r="B681" s="33" t="s">
        <v>525</v>
      </c>
      <c r="C681" s="34" t="s">
        <v>306</v>
      </c>
      <c r="D681" s="39">
        <v>948</v>
      </c>
      <c r="E681" s="35"/>
    </row>
    <row r="682" spans="1:5" ht="15.75">
      <c r="A682" s="32" t="s">
        <v>921</v>
      </c>
      <c r="B682" s="33" t="s">
        <v>526</v>
      </c>
      <c r="C682" s="34" t="s">
        <v>304</v>
      </c>
      <c r="D682" s="39">
        <v>237</v>
      </c>
      <c r="E682" s="35"/>
    </row>
    <row r="683" spans="1:5" ht="15.75">
      <c r="A683" s="32" t="s">
        <v>1278</v>
      </c>
      <c r="B683" s="33" t="s">
        <v>526</v>
      </c>
      <c r="C683" s="34" t="s">
        <v>305</v>
      </c>
      <c r="D683" s="39">
        <v>474</v>
      </c>
      <c r="E683" s="35"/>
    </row>
    <row r="684" spans="1:5" ht="15.75">
      <c r="A684" s="32" t="s">
        <v>1630</v>
      </c>
      <c r="B684" s="33" t="s">
        <v>526</v>
      </c>
      <c r="C684" s="34" t="s">
        <v>306</v>
      </c>
      <c r="D684" s="39">
        <v>948</v>
      </c>
      <c r="E684" s="35"/>
    </row>
    <row r="685" spans="1:5" ht="15.75">
      <c r="A685" s="32" t="s">
        <v>922</v>
      </c>
      <c r="B685" s="33" t="s">
        <v>527</v>
      </c>
      <c r="C685" s="34" t="s">
        <v>309</v>
      </c>
      <c r="D685" s="39">
        <v>237</v>
      </c>
      <c r="E685" s="35"/>
    </row>
    <row r="686" spans="1:5" ht="15.75">
      <c r="A686" s="32" t="s">
        <v>1279</v>
      </c>
      <c r="B686" s="33" t="s">
        <v>527</v>
      </c>
      <c r="C686" s="34" t="s">
        <v>309</v>
      </c>
      <c r="D686" s="39">
        <v>474</v>
      </c>
      <c r="E686" s="35"/>
    </row>
    <row r="687" spans="1:5" ht="15.75">
      <c r="A687" s="32" t="s">
        <v>1631</v>
      </c>
      <c r="B687" s="33" t="s">
        <v>527</v>
      </c>
      <c r="C687" s="34" t="s">
        <v>309</v>
      </c>
      <c r="D687" s="39">
        <v>948</v>
      </c>
      <c r="E687" s="35"/>
    </row>
    <row r="688" spans="1:5" ht="15.75">
      <c r="A688" s="32" t="s">
        <v>923</v>
      </c>
      <c r="B688" s="33" t="s">
        <v>528</v>
      </c>
      <c r="C688" s="34" t="s">
        <v>311</v>
      </c>
      <c r="D688" s="39">
        <v>237</v>
      </c>
      <c r="E688" s="35"/>
    </row>
    <row r="689" spans="1:5" ht="15.75">
      <c r="A689" s="32" t="s">
        <v>1280</v>
      </c>
      <c r="B689" s="33" t="s">
        <v>528</v>
      </c>
      <c r="C689" s="34" t="s">
        <v>311</v>
      </c>
      <c r="D689" s="39">
        <v>474</v>
      </c>
      <c r="E689" s="35"/>
    </row>
    <row r="690" spans="1:5" ht="15.75">
      <c r="A690" s="32" t="s">
        <v>1632</v>
      </c>
      <c r="B690" s="33" t="s">
        <v>528</v>
      </c>
      <c r="C690" s="34" t="s">
        <v>311</v>
      </c>
      <c r="D690" s="39">
        <v>948</v>
      </c>
      <c r="E690" s="35"/>
    </row>
    <row r="691" spans="1:5" ht="15.75">
      <c r="A691" s="32" t="s">
        <v>924</v>
      </c>
      <c r="B691" s="33" t="s">
        <v>529</v>
      </c>
      <c r="C691" s="34" t="s">
        <v>304</v>
      </c>
      <c r="D691" s="39">
        <v>237</v>
      </c>
      <c r="E691" s="35"/>
    </row>
    <row r="692" spans="1:5" ht="15.75">
      <c r="A692" s="32" t="s">
        <v>1281</v>
      </c>
      <c r="B692" s="33" t="s">
        <v>529</v>
      </c>
      <c r="C692" s="34" t="s">
        <v>305</v>
      </c>
      <c r="D692" s="39">
        <v>474</v>
      </c>
      <c r="E692" s="35"/>
    </row>
    <row r="693" spans="1:5" ht="15.75">
      <c r="A693" s="32" t="s">
        <v>1633</v>
      </c>
      <c r="B693" s="33" t="s">
        <v>529</v>
      </c>
      <c r="C693" s="34" t="s">
        <v>306</v>
      </c>
      <c r="D693" s="39">
        <v>948</v>
      </c>
      <c r="E693" s="35"/>
    </row>
    <row r="694" spans="1:5" ht="15.75">
      <c r="A694" s="32" t="s">
        <v>925</v>
      </c>
      <c r="B694" s="33" t="s">
        <v>530</v>
      </c>
      <c r="C694" s="34" t="s">
        <v>304</v>
      </c>
      <c r="D694" s="39">
        <v>237</v>
      </c>
      <c r="E694" s="35"/>
    </row>
    <row r="695" spans="1:5" ht="15.75">
      <c r="A695" s="32" t="s">
        <v>1282</v>
      </c>
      <c r="B695" s="33" t="s">
        <v>530</v>
      </c>
      <c r="C695" s="34" t="s">
        <v>305</v>
      </c>
      <c r="D695" s="39">
        <v>474</v>
      </c>
      <c r="E695" s="35"/>
    </row>
    <row r="696" spans="1:5" ht="15.75">
      <c r="A696" s="32" t="s">
        <v>1634</v>
      </c>
      <c r="B696" s="33" t="s">
        <v>530</v>
      </c>
      <c r="C696" s="34" t="s">
        <v>306</v>
      </c>
      <c r="D696" s="39">
        <v>948</v>
      </c>
      <c r="E696" s="35"/>
    </row>
    <row r="697" spans="1:5" ht="15.75">
      <c r="A697" s="32" t="s">
        <v>926</v>
      </c>
      <c r="B697" s="33" t="s">
        <v>531</v>
      </c>
      <c r="C697" s="34" t="s">
        <v>304</v>
      </c>
      <c r="D697" s="39">
        <v>237</v>
      </c>
      <c r="E697" s="35"/>
    </row>
    <row r="698" spans="1:5" ht="15.75">
      <c r="A698" s="32" t="s">
        <v>1283</v>
      </c>
      <c r="B698" s="33" t="s">
        <v>531</v>
      </c>
      <c r="C698" s="34" t="s">
        <v>305</v>
      </c>
      <c r="D698" s="39">
        <v>474</v>
      </c>
      <c r="E698" s="35"/>
    </row>
    <row r="699" spans="1:5" ht="15.75">
      <c r="A699" s="32" t="s">
        <v>1635</v>
      </c>
      <c r="B699" s="33" t="s">
        <v>531</v>
      </c>
      <c r="C699" s="34" t="s">
        <v>306</v>
      </c>
      <c r="D699" s="39">
        <v>948</v>
      </c>
      <c r="E699" s="35"/>
    </row>
    <row r="700" spans="1:5" ht="15.75">
      <c r="A700" s="32" t="s">
        <v>927</v>
      </c>
      <c r="B700" s="33" t="s">
        <v>532</v>
      </c>
      <c r="C700" s="34" t="s">
        <v>304</v>
      </c>
      <c r="D700" s="39">
        <v>237</v>
      </c>
      <c r="E700" s="35"/>
    </row>
    <row r="701" spans="1:5" ht="15.75">
      <c r="A701" s="32" t="s">
        <v>1284</v>
      </c>
      <c r="B701" s="33" t="s">
        <v>532</v>
      </c>
      <c r="C701" s="34" t="s">
        <v>305</v>
      </c>
      <c r="D701" s="39">
        <v>474</v>
      </c>
      <c r="E701" s="35"/>
    </row>
    <row r="702" spans="1:5" ht="15.75">
      <c r="A702" s="32" t="s">
        <v>1636</v>
      </c>
      <c r="B702" s="33" t="s">
        <v>532</v>
      </c>
      <c r="C702" s="34" t="s">
        <v>306</v>
      </c>
      <c r="D702" s="39">
        <v>948</v>
      </c>
      <c r="E702" s="35"/>
    </row>
    <row r="703" spans="1:5" ht="15.75">
      <c r="A703" s="32" t="s">
        <v>928</v>
      </c>
      <c r="B703" s="33" t="s">
        <v>533</v>
      </c>
      <c r="C703" s="34" t="s">
        <v>304</v>
      </c>
      <c r="D703" s="39">
        <v>237</v>
      </c>
      <c r="E703" s="35"/>
    </row>
    <row r="704" spans="1:5" ht="15.75">
      <c r="A704" s="32" t="s">
        <v>1285</v>
      </c>
      <c r="B704" s="33" t="s">
        <v>533</v>
      </c>
      <c r="C704" s="34" t="s">
        <v>305</v>
      </c>
      <c r="D704" s="39">
        <v>474</v>
      </c>
      <c r="E704" s="35"/>
    </row>
    <row r="705" spans="1:5" ht="15.75">
      <c r="A705" s="32" t="s">
        <v>1637</v>
      </c>
      <c r="B705" s="33" t="s">
        <v>533</v>
      </c>
      <c r="C705" s="34" t="s">
        <v>306</v>
      </c>
      <c r="D705" s="39">
        <v>948</v>
      </c>
      <c r="E705" s="35"/>
    </row>
    <row r="706" spans="1:5" ht="15.75">
      <c r="A706" s="32" t="s">
        <v>929</v>
      </c>
      <c r="B706" s="33" t="s">
        <v>534</v>
      </c>
      <c r="C706" s="34" t="s">
        <v>304</v>
      </c>
      <c r="D706" s="39">
        <v>237</v>
      </c>
      <c r="E706" s="35"/>
    </row>
    <row r="707" spans="1:5" ht="15.75">
      <c r="A707" s="32" t="s">
        <v>1286</v>
      </c>
      <c r="B707" s="33" t="s">
        <v>534</v>
      </c>
      <c r="C707" s="34" t="s">
        <v>305</v>
      </c>
      <c r="D707" s="39">
        <v>474</v>
      </c>
      <c r="E707" s="35"/>
    </row>
    <row r="708" spans="1:5" ht="15.75">
      <c r="A708" s="32" t="s">
        <v>1638</v>
      </c>
      <c r="B708" s="33" t="s">
        <v>534</v>
      </c>
      <c r="C708" s="34" t="s">
        <v>306</v>
      </c>
      <c r="D708" s="39">
        <v>948</v>
      </c>
      <c r="E708" s="35"/>
    </row>
    <row r="709" spans="1:5" ht="15.75">
      <c r="A709" s="32" t="s">
        <v>930</v>
      </c>
      <c r="B709" s="33" t="s">
        <v>535</v>
      </c>
      <c r="C709" s="34" t="s">
        <v>304</v>
      </c>
      <c r="D709" s="39">
        <v>237</v>
      </c>
      <c r="E709" s="35"/>
    </row>
    <row r="710" spans="1:5" ht="15.75">
      <c r="A710" s="32" t="s">
        <v>1287</v>
      </c>
      <c r="B710" s="33" t="s">
        <v>535</v>
      </c>
      <c r="C710" s="34" t="s">
        <v>305</v>
      </c>
      <c r="D710" s="39">
        <v>474</v>
      </c>
      <c r="E710" s="35"/>
    </row>
    <row r="711" spans="1:5" ht="15.75">
      <c r="A711" s="32" t="s">
        <v>1639</v>
      </c>
      <c r="B711" s="33" t="s">
        <v>535</v>
      </c>
      <c r="C711" s="34" t="s">
        <v>306</v>
      </c>
      <c r="D711" s="39">
        <v>948</v>
      </c>
      <c r="E711" s="35"/>
    </row>
    <row r="712" spans="1:5" ht="15.75">
      <c r="A712" s="32" t="s">
        <v>931</v>
      </c>
      <c r="B712" s="33" t="s">
        <v>536</v>
      </c>
      <c r="C712" s="34" t="s">
        <v>537</v>
      </c>
      <c r="D712" s="39">
        <v>237</v>
      </c>
      <c r="E712" s="35"/>
    </row>
    <row r="713" spans="1:5" ht="15.75">
      <c r="A713" s="32" t="s">
        <v>1288</v>
      </c>
      <c r="B713" s="33" t="s">
        <v>536</v>
      </c>
      <c r="C713" s="34" t="s">
        <v>537</v>
      </c>
      <c r="D713" s="39">
        <v>474</v>
      </c>
      <c r="E713" s="35"/>
    </row>
    <row r="714" spans="1:5" ht="15.75">
      <c r="A714" s="32" t="s">
        <v>1640</v>
      </c>
      <c r="B714" s="33" t="s">
        <v>536</v>
      </c>
      <c r="C714" s="34" t="s">
        <v>537</v>
      </c>
      <c r="D714" s="39">
        <v>948</v>
      </c>
      <c r="E714" s="35"/>
    </row>
    <row r="715" spans="1:5" ht="15.75">
      <c r="A715" s="32" t="s">
        <v>932</v>
      </c>
      <c r="B715" s="33" t="s">
        <v>538</v>
      </c>
      <c r="C715" s="34" t="s">
        <v>304</v>
      </c>
      <c r="D715" s="39">
        <v>237</v>
      </c>
      <c r="E715" s="35"/>
    </row>
    <row r="716" spans="1:5" ht="15.75">
      <c r="A716" s="32" t="s">
        <v>1289</v>
      </c>
      <c r="B716" s="33" t="s">
        <v>538</v>
      </c>
      <c r="C716" s="34" t="s">
        <v>305</v>
      </c>
      <c r="D716" s="39">
        <v>474</v>
      </c>
      <c r="E716" s="35"/>
    </row>
    <row r="717" spans="1:5" ht="15.75">
      <c r="A717" s="32" t="s">
        <v>1641</v>
      </c>
      <c r="B717" s="33" t="s">
        <v>538</v>
      </c>
      <c r="C717" s="34" t="s">
        <v>306</v>
      </c>
      <c r="D717" s="39">
        <v>948</v>
      </c>
      <c r="E717" s="35"/>
    </row>
    <row r="718" spans="1:5" ht="15.75">
      <c r="A718" s="32" t="s">
        <v>933</v>
      </c>
      <c r="B718" s="33" t="s">
        <v>539</v>
      </c>
      <c r="C718" s="34" t="s">
        <v>304</v>
      </c>
      <c r="D718" s="39">
        <v>237</v>
      </c>
      <c r="E718" s="35"/>
    </row>
    <row r="719" spans="1:5" ht="15.75">
      <c r="A719" s="32" t="s">
        <v>1290</v>
      </c>
      <c r="B719" s="33" t="s">
        <v>539</v>
      </c>
      <c r="C719" s="34" t="s">
        <v>305</v>
      </c>
      <c r="D719" s="39">
        <v>474</v>
      </c>
      <c r="E719" s="35"/>
    </row>
    <row r="720" spans="1:5" ht="15.75">
      <c r="A720" s="32" t="s">
        <v>1642</v>
      </c>
      <c r="B720" s="33" t="s">
        <v>539</v>
      </c>
      <c r="C720" s="34" t="s">
        <v>306</v>
      </c>
      <c r="D720" s="39">
        <v>948</v>
      </c>
      <c r="E720" s="35"/>
    </row>
    <row r="721" spans="1:5" ht="15.75">
      <c r="A721" s="32" t="s">
        <v>934</v>
      </c>
      <c r="B721" s="33" t="s">
        <v>540</v>
      </c>
      <c r="C721" s="34" t="s">
        <v>304</v>
      </c>
      <c r="D721" s="39">
        <v>237</v>
      </c>
      <c r="E721" s="35"/>
    </row>
    <row r="722" spans="1:5" ht="15.75">
      <c r="A722" s="32" t="s">
        <v>1291</v>
      </c>
      <c r="B722" s="33" t="s">
        <v>540</v>
      </c>
      <c r="C722" s="34" t="s">
        <v>305</v>
      </c>
      <c r="D722" s="39">
        <v>474</v>
      </c>
      <c r="E722" s="35"/>
    </row>
    <row r="723" spans="1:5" ht="15.75">
      <c r="A723" s="32" t="s">
        <v>1643</v>
      </c>
      <c r="B723" s="33" t="s">
        <v>540</v>
      </c>
      <c r="C723" s="34" t="s">
        <v>306</v>
      </c>
      <c r="D723" s="39">
        <v>948</v>
      </c>
      <c r="E723" s="35"/>
    </row>
    <row r="724" spans="1:5" ht="15.75">
      <c r="A724" s="32" t="s">
        <v>935</v>
      </c>
      <c r="B724" s="33" t="s">
        <v>541</v>
      </c>
      <c r="C724" s="34" t="s">
        <v>304</v>
      </c>
      <c r="D724" s="39">
        <v>237</v>
      </c>
      <c r="E724" s="35"/>
    </row>
    <row r="725" spans="1:5" ht="15.75">
      <c r="A725" s="32" t="s">
        <v>1292</v>
      </c>
      <c r="B725" s="33" t="s">
        <v>541</v>
      </c>
      <c r="C725" s="34" t="s">
        <v>305</v>
      </c>
      <c r="D725" s="39">
        <v>474</v>
      </c>
      <c r="E725" s="35"/>
    </row>
    <row r="726" spans="1:5" ht="15.75">
      <c r="A726" s="32" t="s">
        <v>1644</v>
      </c>
      <c r="B726" s="33" t="s">
        <v>541</v>
      </c>
      <c r="C726" s="34" t="s">
        <v>306</v>
      </c>
      <c r="D726" s="39">
        <v>948</v>
      </c>
      <c r="E726" s="35"/>
    </row>
    <row r="727" spans="1:5" ht="15.75">
      <c r="A727" s="32" t="s">
        <v>936</v>
      </c>
      <c r="B727" s="33" t="s">
        <v>542</v>
      </c>
      <c r="C727" s="34" t="s">
        <v>304</v>
      </c>
      <c r="D727" s="39">
        <v>237</v>
      </c>
      <c r="E727" s="35"/>
    </row>
    <row r="728" spans="1:5" ht="15.75">
      <c r="A728" s="32" t="s">
        <v>1293</v>
      </c>
      <c r="B728" s="33" t="s">
        <v>542</v>
      </c>
      <c r="C728" s="34" t="s">
        <v>305</v>
      </c>
      <c r="D728" s="39">
        <v>474</v>
      </c>
      <c r="E728" s="35"/>
    </row>
    <row r="729" spans="1:5" ht="15.75">
      <c r="A729" s="32" t="s">
        <v>1645</v>
      </c>
      <c r="B729" s="33" t="s">
        <v>542</v>
      </c>
      <c r="C729" s="34" t="s">
        <v>306</v>
      </c>
      <c r="D729" s="39">
        <v>948</v>
      </c>
      <c r="E729" s="35"/>
    </row>
    <row r="730" spans="1:5" ht="15.75">
      <c r="A730" s="32" t="s">
        <v>937</v>
      </c>
      <c r="B730" s="33" t="s">
        <v>543</v>
      </c>
      <c r="C730" s="34" t="s">
        <v>309</v>
      </c>
      <c r="D730" s="52">
        <v>237</v>
      </c>
      <c r="E730" s="36">
        <f>((D730/100)*50)</f>
        <v>118.5</v>
      </c>
    </row>
    <row r="731" spans="1:5" ht="15.75">
      <c r="A731" s="32" t="s">
        <v>1294</v>
      </c>
      <c r="B731" s="33" t="s">
        <v>543</v>
      </c>
      <c r="C731" s="34" t="s">
        <v>309</v>
      </c>
      <c r="D731" s="52">
        <v>474</v>
      </c>
      <c r="E731" s="36">
        <f>((D731/100)*50)</f>
        <v>237</v>
      </c>
    </row>
    <row r="732" spans="1:5" ht="15.75">
      <c r="A732" s="32" t="s">
        <v>1646</v>
      </c>
      <c r="B732" s="33" t="s">
        <v>543</v>
      </c>
      <c r="C732" s="34" t="s">
        <v>309</v>
      </c>
      <c r="D732" s="52">
        <v>948</v>
      </c>
      <c r="E732" s="36">
        <f>((D732/100)*50)</f>
        <v>474</v>
      </c>
    </row>
    <row r="733" spans="1:5" ht="15.75">
      <c r="A733" s="32" t="s">
        <v>938</v>
      </c>
      <c r="B733" s="33" t="s">
        <v>544</v>
      </c>
      <c r="C733" s="34" t="s">
        <v>304</v>
      </c>
      <c r="D733" s="39">
        <v>237</v>
      </c>
      <c r="E733" s="35"/>
    </row>
    <row r="734" spans="1:5" ht="15.75">
      <c r="A734" s="32" t="s">
        <v>1295</v>
      </c>
      <c r="B734" s="33" t="s">
        <v>544</v>
      </c>
      <c r="C734" s="34" t="s">
        <v>305</v>
      </c>
      <c r="D734" s="39">
        <v>474</v>
      </c>
      <c r="E734" s="35"/>
    </row>
    <row r="735" spans="1:5" ht="15.75">
      <c r="A735" s="32" t="s">
        <v>1647</v>
      </c>
      <c r="B735" s="33" t="s">
        <v>544</v>
      </c>
      <c r="C735" s="34" t="s">
        <v>306</v>
      </c>
      <c r="D735" s="39">
        <v>948</v>
      </c>
      <c r="E735" s="35"/>
    </row>
    <row r="736" spans="1:5" ht="15.75">
      <c r="A736" s="32" t="s">
        <v>939</v>
      </c>
      <c r="B736" s="33" t="s">
        <v>545</v>
      </c>
      <c r="C736" s="34" t="s">
        <v>304</v>
      </c>
      <c r="D736" s="39">
        <v>237</v>
      </c>
      <c r="E736" s="35"/>
    </row>
    <row r="737" spans="1:5" ht="15.75">
      <c r="A737" s="32" t="s">
        <v>1296</v>
      </c>
      <c r="B737" s="33" t="s">
        <v>545</v>
      </c>
      <c r="C737" s="34" t="s">
        <v>305</v>
      </c>
      <c r="D737" s="39">
        <v>474</v>
      </c>
      <c r="E737" s="35"/>
    </row>
    <row r="738" spans="1:5" ht="15.75">
      <c r="A738" s="32" t="s">
        <v>1648</v>
      </c>
      <c r="B738" s="33" t="s">
        <v>545</v>
      </c>
      <c r="C738" s="34" t="s">
        <v>306</v>
      </c>
      <c r="D738" s="39">
        <v>948</v>
      </c>
      <c r="E738" s="35"/>
    </row>
    <row r="739" spans="1:5" ht="15.75">
      <c r="A739" s="32" t="s">
        <v>940</v>
      </c>
      <c r="B739" s="33" t="s">
        <v>546</v>
      </c>
      <c r="C739" s="34" t="s">
        <v>304</v>
      </c>
      <c r="D739" s="39">
        <v>237</v>
      </c>
      <c r="E739" s="35"/>
    </row>
    <row r="740" spans="1:5" ht="15.75">
      <c r="A740" s="32" t="s">
        <v>1297</v>
      </c>
      <c r="B740" s="33" t="s">
        <v>546</v>
      </c>
      <c r="C740" s="34" t="s">
        <v>305</v>
      </c>
      <c r="D740" s="39">
        <v>474</v>
      </c>
      <c r="E740" s="35"/>
    </row>
    <row r="741" spans="1:5" ht="15.75">
      <c r="A741" s="32" t="s">
        <v>1649</v>
      </c>
      <c r="B741" s="33" t="s">
        <v>546</v>
      </c>
      <c r="C741" s="34" t="s">
        <v>306</v>
      </c>
      <c r="D741" s="39">
        <v>948</v>
      </c>
      <c r="E741" s="35"/>
    </row>
    <row r="742" spans="1:5" ht="15.75">
      <c r="A742" s="32" t="s">
        <v>941</v>
      </c>
      <c r="B742" s="33" t="s">
        <v>547</v>
      </c>
      <c r="C742" s="34" t="s">
        <v>304</v>
      </c>
      <c r="D742" s="39">
        <v>237</v>
      </c>
      <c r="E742" s="35"/>
    </row>
    <row r="743" spans="1:5" ht="15.75">
      <c r="A743" s="32" t="s">
        <v>1298</v>
      </c>
      <c r="B743" s="33" t="s">
        <v>547</v>
      </c>
      <c r="C743" s="34" t="s">
        <v>305</v>
      </c>
      <c r="D743" s="39">
        <v>474</v>
      </c>
      <c r="E743" s="35"/>
    </row>
    <row r="744" spans="1:5" ht="15.75">
      <c r="A744" s="32" t="s">
        <v>1650</v>
      </c>
      <c r="B744" s="33" t="s">
        <v>547</v>
      </c>
      <c r="C744" s="34" t="s">
        <v>306</v>
      </c>
      <c r="D744" s="39">
        <v>948</v>
      </c>
      <c r="E744" s="35"/>
    </row>
    <row r="745" spans="1:5" ht="15.75">
      <c r="A745" s="32" t="s">
        <v>942</v>
      </c>
      <c r="B745" s="33" t="s">
        <v>548</v>
      </c>
      <c r="C745" s="34" t="s">
        <v>304</v>
      </c>
      <c r="D745" s="39">
        <v>237</v>
      </c>
      <c r="E745" s="35"/>
    </row>
    <row r="746" spans="1:5" ht="15.75">
      <c r="A746" s="32" t="s">
        <v>1299</v>
      </c>
      <c r="B746" s="33" t="s">
        <v>548</v>
      </c>
      <c r="C746" s="34" t="s">
        <v>305</v>
      </c>
      <c r="D746" s="39">
        <v>474</v>
      </c>
      <c r="E746" s="35"/>
    </row>
    <row r="747" spans="1:5" ht="15.75">
      <c r="A747" s="32" t="s">
        <v>1651</v>
      </c>
      <c r="B747" s="33" t="s">
        <v>548</v>
      </c>
      <c r="C747" s="34" t="s">
        <v>306</v>
      </c>
      <c r="D747" s="39">
        <v>948</v>
      </c>
      <c r="E747" s="35"/>
    </row>
    <row r="748" spans="1:5" ht="15.75">
      <c r="A748" s="32" t="s">
        <v>943</v>
      </c>
      <c r="B748" s="33" t="s">
        <v>549</v>
      </c>
      <c r="C748" s="34" t="s">
        <v>304</v>
      </c>
      <c r="D748" s="39">
        <v>237</v>
      </c>
      <c r="E748" s="35"/>
    </row>
    <row r="749" spans="1:5" ht="15.75">
      <c r="A749" s="32" t="s">
        <v>1300</v>
      </c>
      <c r="B749" s="33" t="s">
        <v>549</v>
      </c>
      <c r="C749" s="34" t="s">
        <v>305</v>
      </c>
      <c r="D749" s="39">
        <v>474</v>
      </c>
      <c r="E749" s="35"/>
    </row>
    <row r="750" spans="1:5" ht="15.75">
      <c r="A750" s="32" t="s">
        <v>1652</v>
      </c>
      <c r="B750" s="33" t="s">
        <v>549</v>
      </c>
      <c r="C750" s="34" t="s">
        <v>306</v>
      </c>
      <c r="D750" s="39">
        <v>948</v>
      </c>
      <c r="E750" s="35"/>
    </row>
    <row r="751" spans="1:5" ht="15.75">
      <c r="A751" s="32" t="s">
        <v>944</v>
      </c>
      <c r="B751" s="33" t="s">
        <v>550</v>
      </c>
      <c r="C751" s="34" t="s">
        <v>304</v>
      </c>
      <c r="D751" s="39">
        <v>237</v>
      </c>
      <c r="E751" s="35"/>
    </row>
    <row r="752" spans="1:5" ht="15.75">
      <c r="A752" s="32" t="s">
        <v>1301</v>
      </c>
      <c r="B752" s="33" t="s">
        <v>550</v>
      </c>
      <c r="C752" s="34" t="s">
        <v>305</v>
      </c>
      <c r="D752" s="39">
        <v>474</v>
      </c>
      <c r="E752" s="35"/>
    </row>
    <row r="753" spans="1:5" ht="15.75">
      <c r="A753" s="32" t="s">
        <v>1653</v>
      </c>
      <c r="B753" s="33" t="s">
        <v>550</v>
      </c>
      <c r="C753" s="34" t="s">
        <v>306</v>
      </c>
      <c r="D753" s="39">
        <v>948</v>
      </c>
      <c r="E753" s="35"/>
    </row>
    <row r="754" spans="1:5" ht="15.75">
      <c r="A754" s="32" t="s">
        <v>945</v>
      </c>
      <c r="B754" s="33" t="s">
        <v>551</v>
      </c>
      <c r="C754" s="34" t="s">
        <v>552</v>
      </c>
      <c r="D754" s="39">
        <v>237</v>
      </c>
      <c r="E754" s="35"/>
    </row>
    <row r="755" spans="1:5" ht="15.75">
      <c r="A755" s="32" t="s">
        <v>1302</v>
      </c>
      <c r="B755" s="33" t="s">
        <v>551</v>
      </c>
      <c r="C755" s="34" t="s">
        <v>552</v>
      </c>
      <c r="D755" s="39">
        <v>474</v>
      </c>
      <c r="E755" s="35"/>
    </row>
    <row r="756" spans="1:5" ht="15.75">
      <c r="A756" s="32" t="s">
        <v>1654</v>
      </c>
      <c r="B756" s="33" t="s">
        <v>551</v>
      </c>
      <c r="C756" s="34" t="s">
        <v>552</v>
      </c>
      <c r="D756" s="39">
        <v>948</v>
      </c>
      <c r="E756" s="35"/>
    </row>
    <row r="757" spans="1:5" ht="15.75">
      <c r="A757" s="32" t="s">
        <v>946</v>
      </c>
      <c r="B757" s="33" t="s">
        <v>553</v>
      </c>
      <c r="C757" s="34" t="s">
        <v>309</v>
      </c>
      <c r="D757" s="39">
        <v>237</v>
      </c>
      <c r="E757" s="35"/>
    </row>
    <row r="758" spans="1:5" ht="15.75">
      <c r="A758" s="32" t="s">
        <v>1303</v>
      </c>
      <c r="B758" s="33" t="s">
        <v>553</v>
      </c>
      <c r="C758" s="34" t="s">
        <v>309</v>
      </c>
      <c r="D758" s="39">
        <v>474</v>
      </c>
      <c r="E758" s="35"/>
    </row>
    <row r="759" spans="1:5" ht="15.75">
      <c r="A759" s="32" t="s">
        <v>1655</v>
      </c>
      <c r="B759" s="33" t="s">
        <v>553</v>
      </c>
      <c r="C759" s="34" t="s">
        <v>309</v>
      </c>
      <c r="D759" s="39">
        <v>948</v>
      </c>
      <c r="E759" s="35"/>
    </row>
    <row r="760" spans="1:5" ht="15.75">
      <c r="A760" s="32" t="s">
        <v>947</v>
      </c>
      <c r="B760" s="33" t="s">
        <v>554</v>
      </c>
      <c r="C760" s="34" t="s">
        <v>311</v>
      </c>
      <c r="D760" s="52">
        <v>237</v>
      </c>
      <c r="E760" s="36">
        <f>((D760/100)*50)</f>
        <v>118.5</v>
      </c>
    </row>
    <row r="761" spans="1:5" ht="15.75">
      <c r="A761" s="32" t="s">
        <v>1304</v>
      </c>
      <c r="B761" s="33" t="s">
        <v>554</v>
      </c>
      <c r="C761" s="34" t="s">
        <v>311</v>
      </c>
      <c r="D761" s="52">
        <v>474</v>
      </c>
      <c r="E761" s="36">
        <f>((D761/100)*50)</f>
        <v>237</v>
      </c>
    </row>
    <row r="762" spans="1:5" ht="15.75">
      <c r="A762" s="32" t="s">
        <v>1656</v>
      </c>
      <c r="B762" s="33" t="s">
        <v>554</v>
      </c>
      <c r="C762" s="34" t="s">
        <v>311</v>
      </c>
      <c r="D762" s="52">
        <v>948</v>
      </c>
      <c r="E762" s="36">
        <f>((D762/100)*50)</f>
        <v>474</v>
      </c>
    </row>
    <row r="763" spans="1:5" ht="15.75">
      <c r="A763" s="32" t="s">
        <v>948</v>
      </c>
      <c r="B763" s="33" t="s">
        <v>555</v>
      </c>
      <c r="C763" s="34" t="s">
        <v>304</v>
      </c>
      <c r="D763" s="39">
        <v>237</v>
      </c>
      <c r="E763" s="35"/>
    </row>
    <row r="764" spans="1:5" ht="15.75">
      <c r="A764" s="32" t="s">
        <v>1305</v>
      </c>
      <c r="B764" s="33" t="s">
        <v>555</v>
      </c>
      <c r="C764" s="34" t="s">
        <v>305</v>
      </c>
      <c r="D764" s="39">
        <v>474</v>
      </c>
      <c r="E764" s="35"/>
    </row>
    <row r="765" spans="1:5" ht="15.75">
      <c r="A765" s="32" t="s">
        <v>1657</v>
      </c>
      <c r="B765" s="33" t="s">
        <v>555</v>
      </c>
      <c r="C765" s="34" t="s">
        <v>306</v>
      </c>
      <c r="D765" s="39">
        <v>948</v>
      </c>
      <c r="E765" s="35"/>
    </row>
    <row r="766" spans="1:5" ht="15.75">
      <c r="A766" s="32" t="s">
        <v>949</v>
      </c>
      <c r="B766" s="33" t="s">
        <v>556</v>
      </c>
      <c r="C766" s="34" t="s">
        <v>557</v>
      </c>
      <c r="D766" s="39">
        <v>237</v>
      </c>
      <c r="E766" s="35"/>
    </row>
    <row r="767" spans="1:5" ht="15.75">
      <c r="A767" s="32" t="s">
        <v>1306</v>
      </c>
      <c r="B767" s="33" t="s">
        <v>556</v>
      </c>
      <c r="C767" s="34" t="s">
        <v>557</v>
      </c>
      <c r="D767" s="39">
        <v>474</v>
      </c>
      <c r="E767" s="35"/>
    </row>
    <row r="768" spans="1:5" ht="15.75">
      <c r="A768" s="32" t="s">
        <v>1658</v>
      </c>
      <c r="B768" s="33" t="s">
        <v>556</v>
      </c>
      <c r="C768" s="34" t="s">
        <v>557</v>
      </c>
      <c r="D768" s="39">
        <v>948</v>
      </c>
      <c r="E768" s="35"/>
    </row>
    <row r="769" spans="1:5" ht="15.75">
      <c r="A769" s="32" t="s">
        <v>950</v>
      </c>
      <c r="B769" s="33" t="s">
        <v>558</v>
      </c>
      <c r="C769" s="34" t="s">
        <v>304</v>
      </c>
      <c r="D769" s="39">
        <v>237</v>
      </c>
      <c r="E769" s="35"/>
    </row>
    <row r="770" spans="1:5" ht="15.75">
      <c r="A770" s="32" t="s">
        <v>1307</v>
      </c>
      <c r="B770" s="33" t="s">
        <v>558</v>
      </c>
      <c r="C770" s="34" t="s">
        <v>305</v>
      </c>
      <c r="D770" s="39">
        <v>474</v>
      </c>
      <c r="E770" s="35"/>
    </row>
    <row r="771" spans="1:5" ht="15.75">
      <c r="A771" s="32" t="s">
        <v>1659</v>
      </c>
      <c r="B771" s="33" t="s">
        <v>558</v>
      </c>
      <c r="C771" s="34" t="s">
        <v>306</v>
      </c>
      <c r="D771" s="39">
        <v>948</v>
      </c>
      <c r="E771" s="35"/>
    </row>
    <row r="772" spans="1:5" ht="15.75">
      <c r="A772" s="32" t="s">
        <v>951</v>
      </c>
      <c r="B772" s="33" t="s">
        <v>559</v>
      </c>
      <c r="C772" s="34" t="s">
        <v>304</v>
      </c>
      <c r="D772" s="39">
        <v>237</v>
      </c>
      <c r="E772" s="35"/>
    </row>
    <row r="773" spans="1:5" ht="15.75">
      <c r="A773" s="32" t="s">
        <v>1080</v>
      </c>
      <c r="B773" s="33" t="s">
        <v>559</v>
      </c>
      <c r="C773" s="34" t="s">
        <v>560</v>
      </c>
      <c r="D773" s="39">
        <v>316</v>
      </c>
      <c r="E773" s="35"/>
    </row>
    <row r="774" spans="1:5" ht="15.75">
      <c r="A774" s="32" t="s">
        <v>1308</v>
      </c>
      <c r="B774" s="33" t="s">
        <v>559</v>
      </c>
      <c r="C774" s="34" t="s">
        <v>305</v>
      </c>
      <c r="D774" s="39">
        <v>474</v>
      </c>
      <c r="E774" s="35"/>
    </row>
    <row r="775" spans="1:5" ht="15.75">
      <c r="A775" s="32" t="s">
        <v>1074</v>
      </c>
      <c r="B775" s="33" t="s">
        <v>561</v>
      </c>
      <c r="C775" s="34" t="s">
        <v>304</v>
      </c>
      <c r="D775" s="39">
        <v>237</v>
      </c>
      <c r="E775" s="35"/>
    </row>
    <row r="776" spans="1:5" ht="15.75">
      <c r="A776" s="32" t="s">
        <v>1085</v>
      </c>
      <c r="B776" s="33" t="s">
        <v>561</v>
      </c>
      <c r="C776" s="34" t="s">
        <v>560</v>
      </c>
      <c r="D776" s="39">
        <v>316</v>
      </c>
      <c r="E776" s="35"/>
    </row>
    <row r="777" spans="1:5" ht="15.75">
      <c r="A777" s="32" t="s">
        <v>1431</v>
      </c>
      <c r="B777" s="33" t="s">
        <v>561</v>
      </c>
      <c r="C777" s="34" t="s">
        <v>305</v>
      </c>
      <c r="D777" s="39">
        <v>474</v>
      </c>
      <c r="E777" s="35"/>
    </row>
    <row r="778" spans="1:5" ht="15.75">
      <c r="A778" s="32" t="s">
        <v>1777</v>
      </c>
      <c r="B778" s="33" t="s">
        <v>561</v>
      </c>
      <c r="C778" s="34" t="s">
        <v>306</v>
      </c>
      <c r="D778" s="39">
        <v>948</v>
      </c>
      <c r="E778" s="35"/>
    </row>
    <row r="779" spans="1:5" ht="15.75">
      <c r="A779" s="32" t="s">
        <v>952</v>
      </c>
      <c r="B779" s="33" t="s">
        <v>562</v>
      </c>
      <c r="C779" s="34" t="s">
        <v>304</v>
      </c>
      <c r="D779" s="39">
        <v>237</v>
      </c>
      <c r="E779" s="35"/>
    </row>
    <row r="780" spans="1:5" ht="15.75">
      <c r="A780" s="32" t="s">
        <v>1081</v>
      </c>
      <c r="B780" s="33" t="s">
        <v>562</v>
      </c>
      <c r="C780" s="34" t="s">
        <v>560</v>
      </c>
      <c r="D780" s="39">
        <v>316</v>
      </c>
      <c r="E780" s="35"/>
    </row>
    <row r="781" spans="1:5" ht="15.75">
      <c r="A781" s="32" t="s">
        <v>1309</v>
      </c>
      <c r="B781" s="33" t="s">
        <v>562</v>
      </c>
      <c r="C781" s="34" t="s">
        <v>305</v>
      </c>
      <c r="D781" s="39">
        <v>474</v>
      </c>
      <c r="E781" s="35"/>
    </row>
    <row r="782" spans="1:5" ht="15.75">
      <c r="A782" s="32" t="s">
        <v>953</v>
      </c>
      <c r="B782" s="33" t="s">
        <v>563</v>
      </c>
      <c r="C782" s="34" t="s">
        <v>304</v>
      </c>
      <c r="D782" s="39">
        <v>237</v>
      </c>
      <c r="E782" s="35"/>
    </row>
    <row r="783" spans="1:5" ht="15.75">
      <c r="A783" s="32" t="s">
        <v>1310</v>
      </c>
      <c r="B783" s="33" t="s">
        <v>563</v>
      </c>
      <c r="C783" s="34" t="s">
        <v>305</v>
      </c>
      <c r="D783" s="39">
        <v>474</v>
      </c>
      <c r="E783" s="35"/>
    </row>
    <row r="784" spans="1:5" ht="15.75">
      <c r="A784" s="32" t="s">
        <v>1660</v>
      </c>
      <c r="B784" s="33" t="s">
        <v>563</v>
      </c>
      <c r="C784" s="34" t="s">
        <v>306</v>
      </c>
      <c r="D784" s="39">
        <v>948</v>
      </c>
      <c r="E784" s="35"/>
    </row>
    <row r="785" spans="1:5" ht="15.75">
      <c r="A785" s="32" t="s">
        <v>954</v>
      </c>
      <c r="B785" s="33" t="s">
        <v>564</v>
      </c>
      <c r="C785" s="34" t="s">
        <v>304</v>
      </c>
      <c r="D785" s="39">
        <v>237</v>
      </c>
      <c r="E785" s="35"/>
    </row>
    <row r="786" spans="1:5" ht="15.75">
      <c r="A786" s="32" t="s">
        <v>1311</v>
      </c>
      <c r="B786" s="33" t="s">
        <v>564</v>
      </c>
      <c r="C786" s="34" t="s">
        <v>305</v>
      </c>
      <c r="D786" s="39">
        <v>474</v>
      </c>
      <c r="E786" s="35"/>
    </row>
    <row r="787" spans="1:5" ht="15.75">
      <c r="A787" s="32" t="s">
        <v>1661</v>
      </c>
      <c r="B787" s="33" t="s">
        <v>564</v>
      </c>
      <c r="C787" s="34" t="s">
        <v>306</v>
      </c>
      <c r="D787" s="39">
        <v>948</v>
      </c>
      <c r="E787" s="35"/>
    </row>
    <row r="788" spans="1:5" ht="15.75">
      <c r="A788" s="32" t="s">
        <v>1075</v>
      </c>
      <c r="B788" s="33" t="s">
        <v>565</v>
      </c>
      <c r="C788" s="34" t="s">
        <v>304</v>
      </c>
      <c r="D788" s="39">
        <v>237</v>
      </c>
      <c r="E788" s="35"/>
    </row>
    <row r="789" spans="1:5" ht="15.75">
      <c r="A789" s="32" t="s">
        <v>1432</v>
      </c>
      <c r="B789" s="33" t="s">
        <v>565</v>
      </c>
      <c r="C789" s="34" t="s">
        <v>305</v>
      </c>
      <c r="D789" s="39">
        <v>474</v>
      </c>
      <c r="E789" s="35"/>
    </row>
    <row r="790" spans="1:5" ht="15.75">
      <c r="A790" s="32" t="s">
        <v>1778</v>
      </c>
      <c r="B790" s="33" t="s">
        <v>565</v>
      </c>
      <c r="C790" s="34" t="s">
        <v>306</v>
      </c>
      <c r="D790" s="39">
        <v>948</v>
      </c>
      <c r="E790" s="35"/>
    </row>
    <row r="791" spans="1:5" ht="15.75">
      <c r="A791" s="32" t="s">
        <v>955</v>
      </c>
      <c r="B791" s="33" t="s">
        <v>566</v>
      </c>
      <c r="C791" s="34" t="s">
        <v>567</v>
      </c>
      <c r="D791" s="39">
        <v>237</v>
      </c>
      <c r="E791" s="35"/>
    </row>
    <row r="792" spans="1:5" ht="15.75">
      <c r="A792" s="32" t="s">
        <v>1312</v>
      </c>
      <c r="B792" s="33" t="s">
        <v>566</v>
      </c>
      <c r="C792" s="34" t="s">
        <v>567</v>
      </c>
      <c r="D792" s="39">
        <v>474</v>
      </c>
      <c r="E792" s="35"/>
    </row>
    <row r="793" spans="1:5" ht="15.75">
      <c r="A793" s="32" t="s">
        <v>1662</v>
      </c>
      <c r="B793" s="33" t="s">
        <v>566</v>
      </c>
      <c r="C793" s="34" t="s">
        <v>567</v>
      </c>
      <c r="D793" s="39">
        <v>948</v>
      </c>
      <c r="E793" s="35"/>
    </row>
    <row r="794" spans="1:5" ht="15.75">
      <c r="A794" s="32" t="s">
        <v>956</v>
      </c>
      <c r="B794" s="33" t="s">
        <v>568</v>
      </c>
      <c r="C794" s="34" t="s">
        <v>304</v>
      </c>
      <c r="D794" s="39">
        <v>237</v>
      </c>
      <c r="E794" s="35"/>
    </row>
    <row r="795" spans="1:5" ht="15.75">
      <c r="A795" s="32" t="s">
        <v>1313</v>
      </c>
      <c r="B795" s="33" t="s">
        <v>568</v>
      </c>
      <c r="C795" s="34" t="s">
        <v>305</v>
      </c>
      <c r="D795" s="39">
        <v>474</v>
      </c>
      <c r="E795" s="35"/>
    </row>
    <row r="796" spans="1:5" ht="15.75">
      <c r="A796" s="32" t="s">
        <v>1663</v>
      </c>
      <c r="B796" s="33" t="s">
        <v>568</v>
      </c>
      <c r="C796" s="34" t="s">
        <v>306</v>
      </c>
      <c r="D796" s="39">
        <v>948</v>
      </c>
      <c r="E796" s="35"/>
    </row>
    <row r="797" spans="1:5" ht="15.75">
      <c r="A797" s="32" t="s">
        <v>957</v>
      </c>
      <c r="B797" s="33" t="s">
        <v>569</v>
      </c>
      <c r="C797" s="34" t="s">
        <v>304</v>
      </c>
      <c r="D797" s="39">
        <v>237</v>
      </c>
      <c r="E797" s="35"/>
    </row>
    <row r="798" spans="1:5" ht="15.75">
      <c r="A798" s="32" t="s">
        <v>1314</v>
      </c>
      <c r="B798" s="33" t="s">
        <v>569</v>
      </c>
      <c r="C798" s="34" t="s">
        <v>305</v>
      </c>
      <c r="D798" s="39">
        <v>474</v>
      </c>
      <c r="E798" s="35"/>
    </row>
    <row r="799" spans="1:5" ht="15.75">
      <c r="A799" s="32" t="s">
        <v>1664</v>
      </c>
      <c r="B799" s="33" t="s">
        <v>569</v>
      </c>
      <c r="C799" s="34" t="s">
        <v>306</v>
      </c>
      <c r="D799" s="39">
        <v>948</v>
      </c>
      <c r="E799" s="35"/>
    </row>
    <row r="800" spans="1:5" ht="15.75">
      <c r="A800" s="32" t="s">
        <v>958</v>
      </c>
      <c r="B800" s="33" t="s">
        <v>570</v>
      </c>
      <c r="C800" s="34" t="s">
        <v>571</v>
      </c>
      <c r="D800" s="39">
        <v>237</v>
      </c>
      <c r="E800" s="35"/>
    </row>
    <row r="801" spans="1:5" ht="15.75">
      <c r="A801" s="32" t="s">
        <v>1315</v>
      </c>
      <c r="B801" s="33" t="s">
        <v>570</v>
      </c>
      <c r="C801" s="34" t="s">
        <v>571</v>
      </c>
      <c r="D801" s="39">
        <v>474</v>
      </c>
      <c r="E801" s="35"/>
    </row>
    <row r="802" spans="1:5" ht="15.75">
      <c r="A802" s="32" t="s">
        <v>1665</v>
      </c>
      <c r="B802" s="33" t="s">
        <v>570</v>
      </c>
      <c r="C802" s="34" t="s">
        <v>571</v>
      </c>
      <c r="D802" s="39">
        <v>948</v>
      </c>
      <c r="E802" s="35"/>
    </row>
    <row r="803" spans="1:5" ht="15.75">
      <c r="A803" s="32" t="s">
        <v>959</v>
      </c>
      <c r="B803" s="33" t="s">
        <v>572</v>
      </c>
      <c r="C803" s="34" t="s">
        <v>304</v>
      </c>
      <c r="D803" s="39">
        <v>237</v>
      </c>
      <c r="E803" s="35"/>
    </row>
    <row r="804" spans="1:5" ht="15.75">
      <c r="A804" s="32" t="s">
        <v>1316</v>
      </c>
      <c r="B804" s="33" t="s">
        <v>572</v>
      </c>
      <c r="C804" s="34" t="s">
        <v>305</v>
      </c>
      <c r="D804" s="39">
        <v>474</v>
      </c>
      <c r="E804" s="35"/>
    </row>
    <row r="805" spans="1:5" ht="15.75">
      <c r="A805" s="32" t="s">
        <v>1666</v>
      </c>
      <c r="B805" s="33" t="s">
        <v>572</v>
      </c>
      <c r="C805" s="34" t="s">
        <v>306</v>
      </c>
      <c r="D805" s="39">
        <v>948</v>
      </c>
      <c r="E805" s="35"/>
    </row>
    <row r="806" spans="1:5" ht="15.75">
      <c r="A806" s="32" t="s">
        <v>960</v>
      </c>
      <c r="B806" s="33" t="s">
        <v>573</v>
      </c>
      <c r="C806" s="34" t="s">
        <v>574</v>
      </c>
      <c r="D806" s="39">
        <v>237</v>
      </c>
      <c r="E806" s="35"/>
    </row>
    <row r="807" spans="1:5" ht="15.75">
      <c r="A807" s="32" t="s">
        <v>1317</v>
      </c>
      <c r="B807" s="33" t="s">
        <v>573</v>
      </c>
      <c r="C807" s="34" t="s">
        <v>574</v>
      </c>
      <c r="D807" s="39">
        <v>474</v>
      </c>
      <c r="E807" s="35"/>
    </row>
    <row r="808" spans="1:5" ht="15.75">
      <c r="A808" s="32" t="s">
        <v>1667</v>
      </c>
      <c r="B808" s="33" t="s">
        <v>573</v>
      </c>
      <c r="C808" s="34" t="s">
        <v>574</v>
      </c>
      <c r="D808" s="39">
        <v>948</v>
      </c>
      <c r="E808" s="35"/>
    </row>
    <row r="809" spans="1:5" ht="15.75">
      <c r="A809" s="32" t="s">
        <v>961</v>
      </c>
      <c r="B809" s="33" t="s">
        <v>575</v>
      </c>
      <c r="C809" s="34" t="s">
        <v>304</v>
      </c>
      <c r="D809" s="39">
        <v>237</v>
      </c>
      <c r="E809" s="35"/>
    </row>
    <row r="810" spans="1:5" ht="15.75">
      <c r="A810" s="32" t="s">
        <v>1318</v>
      </c>
      <c r="B810" s="33" t="s">
        <v>575</v>
      </c>
      <c r="C810" s="34" t="s">
        <v>305</v>
      </c>
      <c r="D810" s="39">
        <v>474</v>
      </c>
      <c r="E810" s="35"/>
    </row>
    <row r="811" spans="1:5" ht="15.75">
      <c r="A811" s="32" t="s">
        <v>1668</v>
      </c>
      <c r="B811" s="33" t="s">
        <v>575</v>
      </c>
      <c r="C811" s="34" t="s">
        <v>306</v>
      </c>
      <c r="D811" s="39">
        <v>948</v>
      </c>
      <c r="E811" s="35"/>
    </row>
    <row r="812" spans="1:5" ht="15.75">
      <c r="A812" s="32" t="s">
        <v>962</v>
      </c>
      <c r="B812" s="33" t="s">
        <v>576</v>
      </c>
      <c r="C812" s="34" t="s">
        <v>304</v>
      </c>
      <c r="D812" s="39">
        <v>237</v>
      </c>
      <c r="E812" s="35"/>
    </row>
    <row r="813" spans="1:5" ht="15.75">
      <c r="A813" s="32" t="s">
        <v>1319</v>
      </c>
      <c r="B813" s="33" t="s">
        <v>576</v>
      </c>
      <c r="C813" s="34" t="s">
        <v>305</v>
      </c>
      <c r="D813" s="39">
        <v>474</v>
      </c>
      <c r="E813" s="35"/>
    </row>
    <row r="814" spans="1:5" ht="15.75">
      <c r="A814" s="32" t="s">
        <v>1669</v>
      </c>
      <c r="B814" s="33" t="s">
        <v>576</v>
      </c>
      <c r="C814" s="34" t="s">
        <v>306</v>
      </c>
      <c r="D814" s="39">
        <v>948</v>
      </c>
      <c r="E814" s="35"/>
    </row>
    <row r="815" spans="1:5" ht="15.75">
      <c r="A815" s="32" t="s">
        <v>963</v>
      </c>
      <c r="B815" s="33" t="s">
        <v>577</v>
      </c>
      <c r="C815" s="34" t="s">
        <v>578</v>
      </c>
      <c r="D815" s="39">
        <v>237</v>
      </c>
      <c r="E815" s="35"/>
    </row>
    <row r="816" spans="1:5" ht="15.75">
      <c r="A816" s="32" t="s">
        <v>1320</v>
      </c>
      <c r="B816" s="33" t="s">
        <v>577</v>
      </c>
      <c r="C816" s="34" t="s">
        <v>578</v>
      </c>
      <c r="D816" s="39">
        <v>474</v>
      </c>
      <c r="E816" s="35"/>
    </row>
    <row r="817" spans="1:5" ht="15.75">
      <c r="A817" s="32" t="s">
        <v>1670</v>
      </c>
      <c r="B817" s="33" t="s">
        <v>577</v>
      </c>
      <c r="C817" s="34" t="s">
        <v>578</v>
      </c>
      <c r="D817" s="39">
        <v>948</v>
      </c>
      <c r="E817" s="35"/>
    </row>
    <row r="818" spans="1:5" ht="15.75">
      <c r="A818" s="32" t="s">
        <v>964</v>
      </c>
      <c r="B818" s="33" t="s">
        <v>579</v>
      </c>
      <c r="C818" s="34" t="s">
        <v>304</v>
      </c>
      <c r="D818" s="39">
        <v>237</v>
      </c>
      <c r="E818" s="35"/>
    </row>
    <row r="819" spans="1:5" ht="15.75">
      <c r="A819" s="32" t="s">
        <v>1321</v>
      </c>
      <c r="B819" s="33" t="s">
        <v>579</v>
      </c>
      <c r="C819" s="34" t="s">
        <v>305</v>
      </c>
      <c r="D819" s="39">
        <v>474</v>
      </c>
      <c r="E819" s="35"/>
    </row>
    <row r="820" spans="1:5" ht="15.75">
      <c r="A820" s="32" t="s">
        <v>1671</v>
      </c>
      <c r="B820" s="33" t="s">
        <v>579</v>
      </c>
      <c r="C820" s="34" t="s">
        <v>306</v>
      </c>
      <c r="D820" s="39">
        <v>948</v>
      </c>
      <c r="E820" s="35"/>
    </row>
    <row r="821" spans="1:5" ht="15.75">
      <c r="A821" s="32" t="s">
        <v>965</v>
      </c>
      <c r="B821" s="33" t="s">
        <v>580</v>
      </c>
      <c r="C821" s="34" t="s">
        <v>304</v>
      </c>
      <c r="D821" s="39">
        <v>237</v>
      </c>
      <c r="E821" s="35"/>
    </row>
    <row r="822" spans="1:5" ht="15.75">
      <c r="A822" s="32" t="s">
        <v>1322</v>
      </c>
      <c r="B822" s="33" t="s">
        <v>580</v>
      </c>
      <c r="C822" s="34" t="s">
        <v>305</v>
      </c>
      <c r="D822" s="39">
        <v>474</v>
      </c>
      <c r="E822" s="35"/>
    </row>
    <row r="823" spans="1:5" ht="15.75">
      <c r="A823" s="32" t="s">
        <v>1672</v>
      </c>
      <c r="B823" s="33" t="s">
        <v>580</v>
      </c>
      <c r="C823" s="34" t="s">
        <v>306</v>
      </c>
      <c r="D823" s="39">
        <v>948</v>
      </c>
      <c r="E823" s="35"/>
    </row>
    <row r="824" spans="1:5" ht="15.75">
      <c r="A824" s="32" t="s">
        <v>966</v>
      </c>
      <c r="B824" s="33" t="s">
        <v>581</v>
      </c>
      <c r="C824" s="34" t="s">
        <v>304</v>
      </c>
      <c r="D824" s="39">
        <v>237</v>
      </c>
      <c r="E824" s="35"/>
    </row>
    <row r="825" spans="1:5" ht="15.75">
      <c r="A825" s="32" t="s">
        <v>1323</v>
      </c>
      <c r="B825" s="33" t="s">
        <v>581</v>
      </c>
      <c r="C825" s="34" t="s">
        <v>305</v>
      </c>
      <c r="D825" s="39">
        <v>474</v>
      </c>
      <c r="E825" s="35"/>
    </row>
    <row r="826" spans="1:5" ht="15.75">
      <c r="A826" s="32" t="s">
        <v>1673</v>
      </c>
      <c r="B826" s="33" t="s">
        <v>581</v>
      </c>
      <c r="C826" s="34" t="s">
        <v>306</v>
      </c>
      <c r="D826" s="39">
        <v>948</v>
      </c>
      <c r="E826" s="35"/>
    </row>
    <row r="827" spans="1:5" ht="15.75">
      <c r="A827" s="32" t="s">
        <v>967</v>
      </c>
      <c r="B827" s="33" t="s">
        <v>582</v>
      </c>
      <c r="C827" s="34" t="s">
        <v>304</v>
      </c>
      <c r="D827" s="39">
        <v>237</v>
      </c>
      <c r="E827" s="35"/>
    </row>
    <row r="828" spans="1:5" ht="15.75">
      <c r="A828" s="32" t="s">
        <v>1324</v>
      </c>
      <c r="B828" s="33" t="s">
        <v>582</v>
      </c>
      <c r="C828" s="34" t="s">
        <v>305</v>
      </c>
      <c r="D828" s="39">
        <v>474</v>
      </c>
      <c r="E828" s="35"/>
    </row>
    <row r="829" spans="1:5" ht="15.75">
      <c r="A829" s="32" t="s">
        <v>1674</v>
      </c>
      <c r="B829" s="33" t="s">
        <v>582</v>
      </c>
      <c r="C829" s="34" t="s">
        <v>306</v>
      </c>
      <c r="D829" s="39">
        <v>948</v>
      </c>
      <c r="E829" s="35"/>
    </row>
    <row r="830" spans="1:5" ht="15.75">
      <c r="A830" s="32" t="s">
        <v>968</v>
      </c>
      <c r="B830" s="33" t="s">
        <v>583</v>
      </c>
      <c r="C830" s="34" t="s">
        <v>304</v>
      </c>
      <c r="D830" s="39">
        <v>237</v>
      </c>
      <c r="E830" s="35"/>
    </row>
    <row r="831" spans="1:5" ht="15.75">
      <c r="A831" s="32" t="s">
        <v>1325</v>
      </c>
      <c r="B831" s="33" t="s">
        <v>583</v>
      </c>
      <c r="C831" s="34" t="s">
        <v>305</v>
      </c>
      <c r="D831" s="39">
        <v>474</v>
      </c>
      <c r="E831" s="35"/>
    </row>
    <row r="832" spans="1:5" ht="15.75">
      <c r="A832" s="32" t="s">
        <v>1675</v>
      </c>
      <c r="B832" s="33" t="s">
        <v>583</v>
      </c>
      <c r="C832" s="34" t="s">
        <v>306</v>
      </c>
      <c r="D832" s="39">
        <v>948</v>
      </c>
      <c r="E832" s="35"/>
    </row>
    <row r="833" spans="1:5" ht="15.75">
      <c r="A833" s="32" t="s">
        <v>969</v>
      </c>
      <c r="B833" s="33" t="s">
        <v>584</v>
      </c>
      <c r="C833" s="34" t="s">
        <v>585</v>
      </c>
      <c r="D833" s="39">
        <v>237</v>
      </c>
      <c r="E833" s="35"/>
    </row>
    <row r="834" spans="1:5" ht="15.75">
      <c r="A834" s="32" t="s">
        <v>1326</v>
      </c>
      <c r="B834" s="33" t="s">
        <v>584</v>
      </c>
      <c r="C834" s="34" t="s">
        <v>585</v>
      </c>
      <c r="D834" s="39">
        <v>474</v>
      </c>
      <c r="E834" s="35"/>
    </row>
    <row r="835" spans="1:5" ht="15.75">
      <c r="A835" s="32" t="s">
        <v>1676</v>
      </c>
      <c r="B835" s="33" t="s">
        <v>584</v>
      </c>
      <c r="C835" s="34" t="s">
        <v>585</v>
      </c>
      <c r="D835" s="39">
        <v>948</v>
      </c>
      <c r="E835" s="35"/>
    </row>
    <row r="836" spans="1:5" ht="15.75">
      <c r="A836" s="32" t="s">
        <v>970</v>
      </c>
      <c r="B836" s="33" t="s">
        <v>586</v>
      </c>
      <c r="C836" s="34" t="s">
        <v>587</v>
      </c>
      <c r="D836" s="39">
        <v>237</v>
      </c>
      <c r="E836" s="35"/>
    </row>
    <row r="837" spans="1:5" ht="15.75">
      <c r="A837" s="32" t="s">
        <v>1327</v>
      </c>
      <c r="B837" s="33" t="s">
        <v>586</v>
      </c>
      <c r="C837" s="34" t="s">
        <v>587</v>
      </c>
      <c r="D837" s="39">
        <v>474</v>
      </c>
      <c r="E837" s="35"/>
    </row>
    <row r="838" spans="1:5" ht="15.75">
      <c r="A838" s="32" t="s">
        <v>1677</v>
      </c>
      <c r="B838" s="33" t="s">
        <v>586</v>
      </c>
      <c r="C838" s="34" t="s">
        <v>587</v>
      </c>
      <c r="D838" s="39">
        <v>948</v>
      </c>
      <c r="E838" s="35"/>
    </row>
    <row r="839" spans="1:5" ht="15.75">
      <c r="A839" s="32" t="s">
        <v>971</v>
      </c>
      <c r="B839" s="33" t="s">
        <v>588</v>
      </c>
      <c r="C839" s="34" t="s">
        <v>304</v>
      </c>
      <c r="D839" s="39">
        <v>237</v>
      </c>
      <c r="E839" s="35"/>
    </row>
    <row r="840" spans="1:5" ht="15.75">
      <c r="A840" s="32" t="s">
        <v>1328</v>
      </c>
      <c r="B840" s="33" t="s">
        <v>588</v>
      </c>
      <c r="C840" s="34" t="s">
        <v>305</v>
      </c>
      <c r="D840" s="39">
        <v>474</v>
      </c>
      <c r="E840" s="35"/>
    </row>
    <row r="841" spans="1:5" ht="15.75">
      <c r="A841" s="32" t="s">
        <v>1678</v>
      </c>
      <c r="B841" s="33" t="s">
        <v>588</v>
      </c>
      <c r="C841" s="34" t="s">
        <v>306</v>
      </c>
      <c r="D841" s="39">
        <v>948</v>
      </c>
      <c r="E841" s="35"/>
    </row>
    <row r="842" spans="1:5" ht="15.75">
      <c r="A842" s="32" t="s">
        <v>972</v>
      </c>
      <c r="B842" s="33" t="s">
        <v>589</v>
      </c>
      <c r="C842" s="34" t="s">
        <v>304</v>
      </c>
      <c r="D842" s="39">
        <v>237</v>
      </c>
      <c r="E842" s="35"/>
    </row>
    <row r="843" spans="1:5" ht="15.75">
      <c r="A843" s="32" t="s">
        <v>1329</v>
      </c>
      <c r="B843" s="33" t="s">
        <v>589</v>
      </c>
      <c r="C843" s="34" t="s">
        <v>305</v>
      </c>
      <c r="D843" s="39">
        <v>474</v>
      </c>
      <c r="E843" s="35"/>
    </row>
    <row r="844" spans="1:5" ht="15.75">
      <c r="A844" s="32" t="s">
        <v>1679</v>
      </c>
      <c r="B844" s="33" t="s">
        <v>589</v>
      </c>
      <c r="C844" s="34" t="s">
        <v>306</v>
      </c>
      <c r="D844" s="39">
        <v>948</v>
      </c>
      <c r="E844" s="35"/>
    </row>
    <row r="845" spans="1:5" ht="15.75">
      <c r="A845" s="32" t="s">
        <v>973</v>
      </c>
      <c r="B845" s="33" t="s">
        <v>590</v>
      </c>
      <c r="C845" s="34" t="s">
        <v>304</v>
      </c>
      <c r="D845" s="39">
        <v>237</v>
      </c>
      <c r="E845" s="35"/>
    </row>
    <row r="846" spans="1:5" ht="15.75">
      <c r="A846" s="32" t="s">
        <v>1330</v>
      </c>
      <c r="B846" s="33" t="s">
        <v>590</v>
      </c>
      <c r="C846" s="34" t="s">
        <v>305</v>
      </c>
      <c r="D846" s="39">
        <v>474</v>
      </c>
      <c r="E846" s="35"/>
    </row>
    <row r="847" spans="1:5" ht="15.75">
      <c r="A847" s="32" t="s">
        <v>1680</v>
      </c>
      <c r="B847" s="33" t="s">
        <v>590</v>
      </c>
      <c r="C847" s="34" t="s">
        <v>306</v>
      </c>
      <c r="D847" s="39">
        <v>948</v>
      </c>
      <c r="E847" s="35"/>
    </row>
    <row r="848" spans="1:5" ht="15.75">
      <c r="A848" s="32" t="s">
        <v>1076</v>
      </c>
      <c r="B848" s="33" t="s">
        <v>591</v>
      </c>
      <c r="C848" s="34" t="s">
        <v>304</v>
      </c>
      <c r="D848" s="39">
        <v>237</v>
      </c>
      <c r="E848" s="35"/>
    </row>
    <row r="849" spans="1:5" ht="15.75">
      <c r="A849" s="32" t="s">
        <v>1433</v>
      </c>
      <c r="B849" s="33" t="s">
        <v>591</v>
      </c>
      <c r="C849" s="34" t="s">
        <v>305</v>
      </c>
      <c r="D849" s="39">
        <v>474</v>
      </c>
      <c r="E849" s="35"/>
    </row>
    <row r="850" spans="1:5" ht="15.75">
      <c r="A850" s="32" t="s">
        <v>1779</v>
      </c>
      <c r="B850" s="33" t="s">
        <v>591</v>
      </c>
      <c r="C850" s="34" t="s">
        <v>306</v>
      </c>
      <c r="D850" s="39">
        <v>948</v>
      </c>
      <c r="E850" s="35"/>
    </row>
    <row r="851" spans="1:5" ht="15.75">
      <c r="A851" s="32" t="s">
        <v>1077</v>
      </c>
      <c r="B851" s="33" t="s">
        <v>592</v>
      </c>
      <c r="C851" s="34" t="s">
        <v>304</v>
      </c>
      <c r="D851" s="39">
        <v>237</v>
      </c>
      <c r="E851" s="35"/>
    </row>
    <row r="852" spans="1:5" ht="15.75">
      <c r="A852" s="32" t="s">
        <v>1434</v>
      </c>
      <c r="B852" s="33" t="s">
        <v>592</v>
      </c>
      <c r="C852" s="34" t="s">
        <v>305</v>
      </c>
      <c r="D852" s="39">
        <v>474</v>
      </c>
      <c r="E852" s="35"/>
    </row>
    <row r="853" spans="1:5" ht="15.75">
      <c r="A853" s="32" t="s">
        <v>1780</v>
      </c>
      <c r="B853" s="33" t="s">
        <v>592</v>
      </c>
      <c r="C853" s="34" t="s">
        <v>306</v>
      </c>
      <c r="D853" s="39">
        <v>948</v>
      </c>
      <c r="E853" s="35"/>
    </row>
    <row r="854" spans="1:5" ht="15.75">
      <c r="A854" s="32" t="s">
        <v>974</v>
      </c>
      <c r="B854" s="33" t="s">
        <v>593</v>
      </c>
      <c r="C854" s="34" t="s">
        <v>304</v>
      </c>
      <c r="D854" s="39">
        <v>237</v>
      </c>
      <c r="E854" s="35"/>
    </row>
    <row r="855" spans="1:5" ht="15.75">
      <c r="A855" s="32" t="s">
        <v>1331</v>
      </c>
      <c r="B855" s="33" t="s">
        <v>593</v>
      </c>
      <c r="C855" s="34" t="s">
        <v>305</v>
      </c>
      <c r="D855" s="39">
        <v>474</v>
      </c>
      <c r="E855" s="35"/>
    </row>
    <row r="856" spans="1:5" ht="15.75">
      <c r="A856" s="32" t="s">
        <v>1681</v>
      </c>
      <c r="B856" s="33" t="s">
        <v>593</v>
      </c>
      <c r="C856" s="34" t="s">
        <v>306</v>
      </c>
      <c r="D856" s="39">
        <v>948</v>
      </c>
      <c r="E856" s="35"/>
    </row>
    <row r="857" spans="1:5" ht="15.75">
      <c r="A857" s="32" t="s">
        <v>975</v>
      </c>
      <c r="B857" s="33" t="s">
        <v>594</v>
      </c>
      <c r="C857" s="34" t="s">
        <v>304</v>
      </c>
      <c r="D857" s="39">
        <v>237</v>
      </c>
      <c r="E857" s="35"/>
    </row>
    <row r="858" spans="1:5" ht="15.75">
      <c r="A858" s="32" t="s">
        <v>1332</v>
      </c>
      <c r="B858" s="33" t="s">
        <v>594</v>
      </c>
      <c r="C858" s="34" t="s">
        <v>305</v>
      </c>
      <c r="D858" s="39">
        <v>474</v>
      </c>
      <c r="E858" s="35"/>
    </row>
    <row r="859" spans="1:5" ht="15.75">
      <c r="A859" s="32" t="s">
        <v>1682</v>
      </c>
      <c r="B859" s="33" t="s">
        <v>594</v>
      </c>
      <c r="C859" s="34" t="s">
        <v>306</v>
      </c>
      <c r="D859" s="39">
        <v>948</v>
      </c>
      <c r="E859" s="35"/>
    </row>
    <row r="860" spans="1:5" ht="15.75">
      <c r="A860" s="32" t="s">
        <v>976</v>
      </c>
      <c r="B860" s="33" t="s">
        <v>595</v>
      </c>
      <c r="C860" s="34" t="s">
        <v>596</v>
      </c>
      <c r="D860" s="39">
        <v>237</v>
      </c>
      <c r="E860" s="35"/>
    </row>
    <row r="861" spans="1:5" ht="15.75">
      <c r="A861" s="32" t="s">
        <v>1333</v>
      </c>
      <c r="B861" s="33" t="s">
        <v>595</v>
      </c>
      <c r="C861" s="34" t="s">
        <v>596</v>
      </c>
      <c r="D861" s="39">
        <v>474</v>
      </c>
      <c r="E861" s="35"/>
    </row>
    <row r="862" spans="1:5" ht="15.75">
      <c r="A862" s="32" t="s">
        <v>1683</v>
      </c>
      <c r="B862" s="33" t="s">
        <v>595</v>
      </c>
      <c r="C862" s="34" t="s">
        <v>596</v>
      </c>
      <c r="D862" s="39">
        <v>948</v>
      </c>
      <c r="E862" s="35"/>
    </row>
    <row r="863" spans="1:5" ht="15.75">
      <c r="A863" s="32" t="s">
        <v>977</v>
      </c>
      <c r="B863" s="33" t="s">
        <v>597</v>
      </c>
      <c r="C863" s="34" t="s">
        <v>304</v>
      </c>
      <c r="D863" s="39">
        <v>237</v>
      </c>
      <c r="E863" s="35"/>
    </row>
    <row r="864" spans="1:5" ht="15.75">
      <c r="A864" s="32" t="s">
        <v>1334</v>
      </c>
      <c r="B864" s="33" t="s">
        <v>597</v>
      </c>
      <c r="C864" s="34" t="s">
        <v>305</v>
      </c>
      <c r="D864" s="39">
        <v>474</v>
      </c>
      <c r="E864" s="35"/>
    </row>
    <row r="865" spans="1:5" ht="15.75">
      <c r="A865" s="32" t="s">
        <v>1684</v>
      </c>
      <c r="B865" s="33" t="s">
        <v>597</v>
      </c>
      <c r="C865" s="34" t="s">
        <v>306</v>
      </c>
      <c r="D865" s="39">
        <v>948</v>
      </c>
      <c r="E865" s="35"/>
    </row>
    <row r="866" spans="1:5" ht="15.75">
      <c r="A866" s="32" t="s">
        <v>978</v>
      </c>
      <c r="B866" s="33" t="s">
        <v>598</v>
      </c>
      <c r="C866" s="34" t="s">
        <v>304</v>
      </c>
      <c r="D866" s="39">
        <v>237</v>
      </c>
      <c r="E866" s="35"/>
    </row>
    <row r="867" spans="1:5" ht="15.75">
      <c r="A867" s="32" t="s">
        <v>1335</v>
      </c>
      <c r="B867" s="33" t="s">
        <v>598</v>
      </c>
      <c r="C867" s="34" t="s">
        <v>305</v>
      </c>
      <c r="D867" s="39">
        <v>474</v>
      </c>
      <c r="E867" s="35"/>
    </row>
    <row r="868" spans="1:5" ht="15.75">
      <c r="A868" s="32" t="s">
        <v>1685</v>
      </c>
      <c r="B868" s="33" t="s">
        <v>598</v>
      </c>
      <c r="C868" s="34" t="s">
        <v>306</v>
      </c>
      <c r="D868" s="39">
        <v>948</v>
      </c>
      <c r="E868" s="35"/>
    </row>
    <row r="869" spans="1:5" ht="15.75">
      <c r="A869" s="32" t="s">
        <v>979</v>
      </c>
      <c r="B869" s="33" t="s">
        <v>599</v>
      </c>
      <c r="C869" s="34" t="s">
        <v>600</v>
      </c>
      <c r="D869" s="39">
        <v>237</v>
      </c>
      <c r="E869" s="35"/>
    </row>
    <row r="870" spans="1:5" ht="15.75">
      <c r="A870" s="32" t="s">
        <v>1336</v>
      </c>
      <c r="B870" s="33" t="s">
        <v>599</v>
      </c>
      <c r="C870" s="34" t="s">
        <v>600</v>
      </c>
      <c r="D870" s="39">
        <v>474</v>
      </c>
      <c r="E870" s="35"/>
    </row>
    <row r="871" spans="1:5" ht="15.75">
      <c r="A871" s="32" t="s">
        <v>1686</v>
      </c>
      <c r="B871" s="33" t="s">
        <v>599</v>
      </c>
      <c r="C871" s="34" t="s">
        <v>600</v>
      </c>
      <c r="D871" s="39">
        <v>948</v>
      </c>
      <c r="E871" s="35"/>
    </row>
    <row r="872" spans="1:5" ht="15.75">
      <c r="A872" s="32" t="s">
        <v>980</v>
      </c>
      <c r="B872" s="33" t="s">
        <v>601</v>
      </c>
      <c r="C872" s="34" t="s">
        <v>304</v>
      </c>
      <c r="D872" s="39">
        <v>237</v>
      </c>
      <c r="E872" s="35"/>
    </row>
    <row r="873" spans="1:5" ht="15.75">
      <c r="A873" s="32" t="s">
        <v>1337</v>
      </c>
      <c r="B873" s="33" t="s">
        <v>601</v>
      </c>
      <c r="C873" s="34" t="s">
        <v>305</v>
      </c>
      <c r="D873" s="39">
        <v>474</v>
      </c>
      <c r="E873" s="35"/>
    </row>
    <row r="874" spans="1:5" ht="15.75">
      <c r="A874" s="32" t="s">
        <v>1687</v>
      </c>
      <c r="B874" s="33" t="s">
        <v>601</v>
      </c>
      <c r="C874" s="34" t="s">
        <v>306</v>
      </c>
      <c r="D874" s="39">
        <v>948</v>
      </c>
      <c r="E874" s="35"/>
    </row>
    <row r="875" spans="1:5" ht="15.75">
      <c r="A875" s="32" t="s">
        <v>237</v>
      </c>
      <c r="B875" s="33" t="s">
        <v>602</v>
      </c>
      <c r="C875" s="34" t="s">
        <v>603</v>
      </c>
      <c r="D875" s="39">
        <v>237</v>
      </c>
      <c r="E875" s="35"/>
    </row>
    <row r="876" spans="1:5" ht="15.75">
      <c r="A876" s="32" t="s">
        <v>238</v>
      </c>
      <c r="B876" s="33" t="s">
        <v>602</v>
      </c>
      <c r="C876" s="34" t="s">
        <v>603</v>
      </c>
      <c r="D876" s="39">
        <v>474</v>
      </c>
      <c r="E876" s="35"/>
    </row>
    <row r="877" spans="1:5" ht="15.75">
      <c r="A877" s="32" t="s">
        <v>239</v>
      </c>
      <c r="B877" s="33" t="s">
        <v>602</v>
      </c>
      <c r="C877" s="34" t="s">
        <v>603</v>
      </c>
      <c r="D877" s="39">
        <v>948</v>
      </c>
      <c r="E877" s="35"/>
    </row>
    <row r="878" spans="1:5" ht="15.75">
      <c r="A878" s="32" t="s">
        <v>981</v>
      </c>
      <c r="B878" s="33" t="s">
        <v>604</v>
      </c>
      <c r="C878" s="34" t="s">
        <v>304</v>
      </c>
      <c r="D878" s="39">
        <v>237</v>
      </c>
      <c r="E878" s="35"/>
    </row>
    <row r="879" spans="1:5" ht="15.75">
      <c r="A879" s="32" t="s">
        <v>1338</v>
      </c>
      <c r="B879" s="33" t="s">
        <v>604</v>
      </c>
      <c r="C879" s="34" t="s">
        <v>305</v>
      </c>
      <c r="D879" s="39">
        <v>474</v>
      </c>
      <c r="E879" s="35"/>
    </row>
    <row r="880" spans="1:5" ht="15.75">
      <c r="A880" s="32" t="s">
        <v>1688</v>
      </c>
      <c r="B880" s="33" t="s">
        <v>604</v>
      </c>
      <c r="C880" s="34" t="s">
        <v>306</v>
      </c>
      <c r="D880" s="39">
        <v>948</v>
      </c>
      <c r="E880" s="35"/>
    </row>
    <row r="881" spans="1:5" ht="15.75">
      <c r="A881" s="32" t="s">
        <v>982</v>
      </c>
      <c r="B881" s="33" t="s">
        <v>605</v>
      </c>
      <c r="C881" s="34" t="s">
        <v>304</v>
      </c>
      <c r="D881" s="39">
        <v>237</v>
      </c>
      <c r="E881" s="35"/>
    </row>
    <row r="882" spans="1:5" ht="15.75">
      <c r="A882" s="32" t="s">
        <v>1339</v>
      </c>
      <c r="B882" s="33" t="s">
        <v>605</v>
      </c>
      <c r="C882" s="34" t="s">
        <v>305</v>
      </c>
      <c r="D882" s="39">
        <v>474</v>
      </c>
      <c r="E882" s="35"/>
    </row>
    <row r="883" spans="1:5" ht="15.75">
      <c r="A883" s="32" t="s">
        <v>1689</v>
      </c>
      <c r="B883" s="33" t="s">
        <v>605</v>
      </c>
      <c r="C883" s="34" t="s">
        <v>306</v>
      </c>
      <c r="D883" s="39">
        <v>948</v>
      </c>
      <c r="E883" s="35"/>
    </row>
    <row r="884" spans="1:5" ht="15.75">
      <c r="A884" s="32" t="s">
        <v>983</v>
      </c>
      <c r="B884" s="33" t="s">
        <v>606</v>
      </c>
      <c r="C884" s="34" t="s">
        <v>311</v>
      </c>
      <c r="D884" s="39">
        <v>237</v>
      </c>
      <c r="E884" s="35"/>
    </row>
    <row r="885" spans="1:5" ht="15.75">
      <c r="A885" s="32" t="s">
        <v>1340</v>
      </c>
      <c r="B885" s="33" t="s">
        <v>606</v>
      </c>
      <c r="C885" s="34" t="s">
        <v>311</v>
      </c>
      <c r="D885" s="39">
        <v>474</v>
      </c>
      <c r="E885" s="35"/>
    </row>
    <row r="886" spans="1:5" ht="15.75">
      <c r="A886" s="32" t="s">
        <v>1690</v>
      </c>
      <c r="B886" s="33" t="s">
        <v>606</v>
      </c>
      <c r="C886" s="34" t="s">
        <v>311</v>
      </c>
      <c r="D886" s="39">
        <v>948</v>
      </c>
      <c r="E886" s="35"/>
    </row>
    <row r="887" spans="1:5" ht="15.75">
      <c r="A887" s="32" t="s">
        <v>1691</v>
      </c>
      <c r="B887" s="33" t="s">
        <v>607</v>
      </c>
      <c r="C887" s="34" t="s">
        <v>311</v>
      </c>
      <c r="D887" s="39">
        <v>474</v>
      </c>
      <c r="E887" s="35"/>
    </row>
    <row r="888" spans="1:5" ht="15.75">
      <c r="A888" s="32" t="s">
        <v>984</v>
      </c>
      <c r="B888" s="33" t="s">
        <v>608</v>
      </c>
      <c r="C888" s="34" t="s">
        <v>304</v>
      </c>
      <c r="D888" s="39">
        <v>237</v>
      </c>
      <c r="E888" s="35"/>
    </row>
    <row r="889" spans="1:5" ht="15.75">
      <c r="A889" s="32" t="s">
        <v>1082</v>
      </c>
      <c r="B889" s="33" t="s">
        <v>608</v>
      </c>
      <c r="C889" s="34" t="s">
        <v>560</v>
      </c>
      <c r="D889" s="39">
        <v>316</v>
      </c>
      <c r="E889" s="35"/>
    </row>
    <row r="890" spans="1:5" ht="15.75">
      <c r="A890" s="32" t="s">
        <v>1341</v>
      </c>
      <c r="B890" s="33" t="s">
        <v>608</v>
      </c>
      <c r="C890" s="34" t="s">
        <v>305</v>
      </c>
      <c r="D890" s="39">
        <v>474</v>
      </c>
      <c r="E890" s="35"/>
    </row>
    <row r="891" spans="1:5" ht="15.75">
      <c r="A891" s="32" t="s">
        <v>985</v>
      </c>
      <c r="B891" s="33" t="s">
        <v>609</v>
      </c>
      <c r="C891" s="34" t="s">
        <v>304</v>
      </c>
      <c r="D891" s="39">
        <v>237</v>
      </c>
      <c r="E891" s="35"/>
    </row>
    <row r="892" spans="1:5" ht="15.75">
      <c r="A892" s="32" t="s">
        <v>1083</v>
      </c>
      <c r="B892" s="33" t="s">
        <v>609</v>
      </c>
      <c r="C892" s="34" t="s">
        <v>560</v>
      </c>
      <c r="D892" s="39">
        <v>316</v>
      </c>
      <c r="E892" s="35"/>
    </row>
    <row r="893" spans="1:5" ht="15.75">
      <c r="A893" s="32" t="s">
        <v>1342</v>
      </c>
      <c r="B893" s="33" t="s">
        <v>609</v>
      </c>
      <c r="C893" s="34" t="s">
        <v>305</v>
      </c>
      <c r="D893" s="39">
        <v>474</v>
      </c>
      <c r="E893" s="35"/>
    </row>
    <row r="894" spans="1:5" ht="15.75">
      <c r="A894" s="32" t="s">
        <v>986</v>
      </c>
      <c r="B894" s="33" t="s">
        <v>610</v>
      </c>
      <c r="C894" s="34" t="s">
        <v>304</v>
      </c>
      <c r="D894" s="39">
        <v>237</v>
      </c>
      <c r="E894" s="35"/>
    </row>
    <row r="895" spans="1:5" ht="15.75">
      <c r="A895" s="32" t="s">
        <v>1084</v>
      </c>
      <c r="B895" s="33" t="s">
        <v>610</v>
      </c>
      <c r="C895" s="34" t="s">
        <v>560</v>
      </c>
      <c r="D895" s="39">
        <v>316</v>
      </c>
      <c r="E895" s="35"/>
    </row>
    <row r="896" spans="1:5" ht="15.75">
      <c r="A896" s="32" t="s">
        <v>1343</v>
      </c>
      <c r="B896" s="33" t="s">
        <v>610</v>
      </c>
      <c r="C896" s="34" t="s">
        <v>305</v>
      </c>
      <c r="D896" s="39">
        <v>474</v>
      </c>
      <c r="E896" s="35"/>
    </row>
    <row r="897" spans="1:5" ht="15.75">
      <c r="A897" s="32" t="s">
        <v>987</v>
      </c>
      <c r="B897" s="33" t="s">
        <v>611</v>
      </c>
      <c r="C897" s="34" t="s">
        <v>304</v>
      </c>
      <c r="D897" s="39">
        <v>237</v>
      </c>
      <c r="E897" s="35"/>
    </row>
    <row r="898" spans="1:5" ht="15.75">
      <c r="A898" s="32" t="s">
        <v>1344</v>
      </c>
      <c r="B898" s="33" t="s">
        <v>611</v>
      </c>
      <c r="C898" s="34" t="s">
        <v>305</v>
      </c>
      <c r="D898" s="39">
        <v>474</v>
      </c>
      <c r="E898" s="35"/>
    </row>
    <row r="899" spans="1:5" ht="15.75">
      <c r="A899" s="32" t="s">
        <v>1692</v>
      </c>
      <c r="B899" s="33" t="s">
        <v>611</v>
      </c>
      <c r="C899" s="34" t="s">
        <v>306</v>
      </c>
      <c r="D899" s="39">
        <v>948</v>
      </c>
      <c r="E899" s="35"/>
    </row>
    <row r="900" spans="1:5" ht="15.75">
      <c r="A900" s="32" t="s">
        <v>988</v>
      </c>
      <c r="B900" s="33" t="s">
        <v>612</v>
      </c>
      <c r="C900" s="34" t="s">
        <v>304</v>
      </c>
      <c r="D900" s="39">
        <v>237</v>
      </c>
      <c r="E900" s="35"/>
    </row>
    <row r="901" spans="1:5" ht="15.75">
      <c r="A901" s="32" t="s">
        <v>1345</v>
      </c>
      <c r="B901" s="33" t="s">
        <v>612</v>
      </c>
      <c r="C901" s="34" t="s">
        <v>305</v>
      </c>
      <c r="D901" s="39">
        <v>474</v>
      </c>
      <c r="E901" s="35"/>
    </row>
    <row r="902" spans="1:5" ht="15.75">
      <c r="A902" s="32" t="s">
        <v>1693</v>
      </c>
      <c r="B902" s="33" t="s">
        <v>612</v>
      </c>
      <c r="C902" s="34" t="s">
        <v>306</v>
      </c>
      <c r="D902" s="39">
        <v>948</v>
      </c>
      <c r="E902" s="35"/>
    </row>
    <row r="903" spans="1:5" ht="15.75">
      <c r="A903" s="32" t="s">
        <v>989</v>
      </c>
      <c r="B903" s="33" t="s">
        <v>613</v>
      </c>
      <c r="C903" s="34" t="s">
        <v>304</v>
      </c>
      <c r="D903" s="39">
        <v>237</v>
      </c>
      <c r="E903" s="35"/>
    </row>
    <row r="904" spans="1:5" ht="15.75">
      <c r="A904" s="32" t="s">
        <v>1346</v>
      </c>
      <c r="B904" s="33" t="s">
        <v>613</v>
      </c>
      <c r="C904" s="34" t="s">
        <v>305</v>
      </c>
      <c r="D904" s="39">
        <v>474</v>
      </c>
      <c r="E904" s="35"/>
    </row>
    <row r="905" spans="1:5" ht="15.75">
      <c r="A905" s="32" t="s">
        <v>1694</v>
      </c>
      <c r="B905" s="33" t="s">
        <v>613</v>
      </c>
      <c r="C905" s="34" t="s">
        <v>306</v>
      </c>
      <c r="D905" s="39">
        <v>948</v>
      </c>
      <c r="E905" s="35"/>
    </row>
    <row r="906" spans="1:5" ht="15.75">
      <c r="A906" s="32" t="s">
        <v>990</v>
      </c>
      <c r="B906" s="33" t="s">
        <v>614</v>
      </c>
      <c r="C906" s="34" t="s">
        <v>304</v>
      </c>
      <c r="D906" s="39">
        <v>237</v>
      </c>
      <c r="E906" s="35"/>
    </row>
    <row r="907" spans="1:5" ht="15.75">
      <c r="A907" s="32" t="s">
        <v>1347</v>
      </c>
      <c r="B907" s="33" t="s">
        <v>614</v>
      </c>
      <c r="C907" s="34" t="s">
        <v>305</v>
      </c>
      <c r="D907" s="39">
        <v>474</v>
      </c>
      <c r="E907" s="35"/>
    </row>
    <row r="908" spans="1:5" ht="15.75">
      <c r="A908" s="32" t="s">
        <v>1695</v>
      </c>
      <c r="B908" s="33" t="s">
        <v>614</v>
      </c>
      <c r="C908" s="34" t="s">
        <v>306</v>
      </c>
      <c r="D908" s="39">
        <v>948</v>
      </c>
      <c r="E908" s="35"/>
    </row>
    <row r="909" spans="1:5" ht="15.75">
      <c r="A909" s="32" t="s">
        <v>117</v>
      </c>
      <c r="B909" s="33" t="s">
        <v>615</v>
      </c>
      <c r="C909" s="34" t="s">
        <v>304</v>
      </c>
      <c r="D909" s="39">
        <v>237</v>
      </c>
      <c r="E909" s="35"/>
    </row>
    <row r="910" spans="1:5" ht="15.75">
      <c r="A910" s="32" t="s">
        <v>119</v>
      </c>
      <c r="B910" s="33" t="s">
        <v>615</v>
      </c>
      <c r="C910" s="34" t="s">
        <v>305</v>
      </c>
      <c r="D910" s="39">
        <v>474</v>
      </c>
      <c r="E910" s="35"/>
    </row>
    <row r="911" spans="1:5" ht="15.75">
      <c r="A911" s="32" t="s">
        <v>118</v>
      </c>
      <c r="B911" s="33" t="s">
        <v>615</v>
      </c>
      <c r="C911" s="34" t="s">
        <v>306</v>
      </c>
      <c r="D911" s="39">
        <v>948</v>
      </c>
      <c r="E911" s="35"/>
    </row>
    <row r="912" spans="1:5" ht="15.75">
      <c r="A912" s="32" t="s">
        <v>991</v>
      </c>
      <c r="B912" s="33" t="s">
        <v>616</v>
      </c>
      <c r="C912" s="34" t="s">
        <v>304</v>
      </c>
      <c r="D912" s="39">
        <v>237</v>
      </c>
      <c r="E912" s="35"/>
    </row>
    <row r="913" spans="1:5" ht="15.75">
      <c r="A913" s="32" t="s">
        <v>1348</v>
      </c>
      <c r="B913" s="33" t="s">
        <v>616</v>
      </c>
      <c r="C913" s="34" t="s">
        <v>305</v>
      </c>
      <c r="D913" s="39">
        <v>474</v>
      </c>
      <c r="E913" s="35"/>
    </row>
    <row r="914" spans="1:5" ht="15.75">
      <c r="A914" s="32" t="s">
        <v>1696</v>
      </c>
      <c r="B914" s="33" t="s">
        <v>616</v>
      </c>
      <c r="C914" s="34" t="s">
        <v>306</v>
      </c>
      <c r="D914" s="39">
        <v>948</v>
      </c>
      <c r="E914" s="35"/>
    </row>
    <row r="915" spans="1:5" ht="15.75">
      <c r="A915" s="32" t="s">
        <v>992</v>
      </c>
      <c r="B915" s="33" t="s">
        <v>617</v>
      </c>
      <c r="C915" s="34" t="s">
        <v>304</v>
      </c>
      <c r="D915" s="39">
        <v>237</v>
      </c>
      <c r="E915" s="35"/>
    </row>
    <row r="916" spans="1:5" ht="15.75">
      <c r="A916" s="32" t="s">
        <v>1349</v>
      </c>
      <c r="B916" s="33" t="s">
        <v>617</v>
      </c>
      <c r="C916" s="34" t="s">
        <v>305</v>
      </c>
      <c r="D916" s="39">
        <v>474</v>
      </c>
      <c r="E916" s="35"/>
    </row>
    <row r="917" spans="1:5" ht="15.75">
      <c r="A917" s="32" t="s">
        <v>1697</v>
      </c>
      <c r="B917" s="33" t="s">
        <v>617</v>
      </c>
      <c r="C917" s="34" t="s">
        <v>306</v>
      </c>
      <c r="D917" s="39">
        <v>948</v>
      </c>
      <c r="E917" s="35"/>
    </row>
    <row r="918" spans="1:5" ht="15.75">
      <c r="A918" s="32" t="s">
        <v>993</v>
      </c>
      <c r="B918" s="33" t="s">
        <v>618</v>
      </c>
      <c r="C918" s="34" t="s">
        <v>304</v>
      </c>
      <c r="D918" s="39">
        <v>237</v>
      </c>
      <c r="E918" s="35"/>
    </row>
    <row r="919" spans="1:5" ht="15.75">
      <c r="A919" s="32" t="s">
        <v>1350</v>
      </c>
      <c r="B919" s="33" t="s">
        <v>618</v>
      </c>
      <c r="C919" s="34" t="s">
        <v>305</v>
      </c>
      <c r="D919" s="39">
        <v>474</v>
      </c>
      <c r="E919" s="35"/>
    </row>
    <row r="920" spans="1:5" ht="15.75">
      <c r="A920" s="32" t="s">
        <v>1698</v>
      </c>
      <c r="B920" s="33" t="s">
        <v>618</v>
      </c>
      <c r="C920" s="34" t="s">
        <v>306</v>
      </c>
      <c r="D920" s="39">
        <v>948</v>
      </c>
      <c r="E920" s="35"/>
    </row>
    <row r="921" spans="1:5" ht="15.75">
      <c r="A921" s="32" t="s">
        <v>994</v>
      </c>
      <c r="B921" s="33" t="s">
        <v>619</v>
      </c>
      <c r="C921" s="34" t="s">
        <v>304</v>
      </c>
      <c r="D921" s="39">
        <v>237</v>
      </c>
      <c r="E921" s="35"/>
    </row>
    <row r="922" spans="1:5" ht="15.75">
      <c r="A922" s="32" t="s">
        <v>1351</v>
      </c>
      <c r="B922" s="33" t="s">
        <v>619</v>
      </c>
      <c r="C922" s="34" t="s">
        <v>305</v>
      </c>
      <c r="D922" s="39">
        <v>474</v>
      </c>
      <c r="E922" s="35"/>
    </row>
    <row r="923" spans="1:5" ht="15.75">
      <c r="A923" s="32" t="s">
        <v>1699</v>
      </c>
      <c r="B923" s="33" t="s">
        <v>619</v>
      </c>
      <c r="C923" s="34" t="s">
        <v>306</v>
      </c>
      <c r="D923" s="39">
        <v>948</v>
      </c>
      <c r="E923" s="35"/>
    </row>
    <row r="924" spans="1:5" ht="15.75">
      <c r="A924" s="32" t="s">
        <v>995</v>
      </c>
      <c r="B924" s="33" t="s">
        <v>620</v>
      </c>
      <c r="C924" s="34" t="s">
        <v>304</v>
      </c>
      <c r="D924" s="39">
        <v>237</v>
      </c>
      <c r="E924" s="35"/>
    </row>
    <row r="925" spans="1:5" ht="15.75">
      <c r="A925" s="32" t="s">
        <v>1352</v>
      </c>
      <c r="B925" s="33" t="s">
        <v>620</v>
      </c>
      <c r="C925" s="34" t="s">
        <v>305</v>
      </c>
      <c r="D925" s="39">
        <v>474</v>
      </c>
      <c r="E925" s="35"/>
    </row>
    <row r="926" spans="1:5" ht="15.75">
      <c r="A926" s="32" t="s">
        <v>1700</v>
      </c>
      <c r="B926" s="33" t="s">
        <v>620</v>
      </c>
      <c r="C926" s="34" t="s">
        <v>306</v>
      </c>
      <c r="D926" s="39">
        <v>948</v>
      </c>
      <c r="E926" s="35"/>
    </row>
    <row r="927" spans="1:5" ht="15.75">
      <c r="A927" s="32" t="s">
        <v>1078</v>
      </c>
      <c r="B927" s="33" t="s">
        <v>621</v>
      </c>
      <c r="C927" s="34" t="s">
        <v>304</v>
      </c>
      <c r="D927" s="39">
        <v>237</v>
      </c>
      <c r="E927" s="35"/>
    </row>
    <row r="928" spans="1:5" ht="15.75">
      <c r="A928" s="32" t="s">
        <v>1435</v>
      </c>
      <c r="B928" s="33" t="s">
        <v>621</v>
      </c>
      <c r="C928" s="34" t="s">
        <v>305</v>
      </c>
      <c r="D928" s="39">
        <v>474</v>
      </c>
      <c r="E928" s="35"/>
    </row>
    <row r="929" spans="1:5" ht="15.75">
      <c r="A929" s="32" t="s">
        <v>1781</v>
      </c>
      <c r="B929" s="33" t="s">
        <v>621</v>
      </c>
      <c r="C929" s="34" t="s">
        <v>306</v>
      </c>
      <c r="D929" s="39">
        <v>948</v>
      </c>
      <c r="E929" s="35"/>
    </row>
    <row r="930" spans="1:5" ht="15.75">
      <c r="A930" s="32" t="s">
        <v>996</v>
      </c>
      <c r="B930" s="33" t="s">
        <v>622</v>
      </c>
      <c r="C930" s="34" t="s">
        <v>304</v>
      </c>
      <c r="D930" s="39">
        <v>237</v>
      </c>
      <c r="E930" s="35"/>
    </row>
    <row r="931" spans="1:5" ht="15.75">
      <c r="A931" s="32" t="s">
        <v>1353</v>
      </c>
      <c r="B931" s="33" t="s">
        <v>622</v>
      </c>
      <c r="C931" s="34" t="s">
        <v>305</v>
      </c>
      <c r="D931" s="39">
        <v>474</v>
      </c>
      <c r="E931" s="35"/>
    </row>
    <row r="932" spans="1:5" ht="15.75">
      <c r="A932" s="32" t="s">
        <v>1701</v>
      </c>
      <c r="B932" s="33" t="s">
        <v>622</v>
      </c>
      <c r="C932" s="34" t="s">
        <v>306</v>
      </c>
      <c r="D932" s="39">
        <v>948</v>
      </c>
      <c r="E932" s="35"/>
    </row>
    <row r="933" spans="1:5" ht="15.75">
      <c r="A933" s="32" t="s">
        <v>997</v>
      </c>
      <c r="B933" s="33" t="s">
        <v>623</v>
      </c>
      <c r="C933" s="34" t="s">
        <v>311</v>
      </c>
      <c r="D933" s="39">
        <v>237</v>
      </c>
      <c r="E933" s="35"/>
    </row>
    <row r="934" spans="1:5" ht="15.75">
      <c r="A934" s="32" t="s">
        <v>1354</v>
      </c>
      <c r="B934" s="33" t="s">
        <v>623</v>
      </c>
      <c r="C934" s="34" t="s">
        <v>311</v>
      </c>
      <c r="D934" s="39">
        <v>474</v>
      </c>
      <c r="E934" s="35"/>
    </row>
    <row r="935" spans="1:5" ht="15.75">
      <c r="A935" s="32" t="s">
        <v>1702</v>
      </c>
      <c r="B935" s="33" t="s">
        <v>623</v>
      </c>
      <c r="C935" s="34" t="s">
        <v>311</v>
      </c>
      <c r="D935" s="39">
        <v>948</v>
      </c>
      <c r="E935" s="35"/>
    </row>
    <row r="936" spans="1:5" ht="15.75">
      <c r="A936" s="32" t="s">
        <v>998</v>
      </c>
      <c r="B936" s="33" t="s">
        <v>624</v>
      </c>
      <c r="C936" s="34" t="s">
        <v>304</v>
      </c>
      <c r="D936" s="39">
        <v>237</v>
      </c>
      <c r="E936" s="35"/>
    </row>
    <row r="937" spans="1:5" ht="15.75">
      <c r="A937" s="32" t="s">
        <v>1355</v>
      </c>
      <c r="B937" s="33" t="s">
        <v>624</v>
      </c>
      <c r="C937" s="34" t="s">
        <v>305</v>
      </c>
      <c r="D937" s="39">
        <v>474</v>
      </c>
      <c r="E937" s="35"/>
    </row>
    <row r="938" spans="1:5" ht="15.75">
      <c r="A938" s="32" t="s">
        <v>1703</v>
      </c>
      <c r="B938" s="33" t="s">
        <v>624</v>
      </c>
      <c r="C938" s="34" t="s">
        <v>306</v>
      </c>
      <c r="D938" s="39">
        <v>948</v>
      </c>
      <c r="E938" s="35"/>
    </row>
    <row r="939" spans="1:5" ht="15.75">
      <c r="A939" s="32" t="s">
        <v>999</v>
      </c>
      <c r="B939" s="33" t="s">
        <v>625</v>
      </c>
      <c r="C939" s="34" t="s">
        <v>626</v>
      </c>
      <c r="D939" s="39">
        <v>237</v>
      </c>
      <c r="E939" s="35"/>
    </row>
    <row r="940" spans="1:5" ht="15.75">
      <c r="A940" s="32" t="s">
        <v>1356</v>
      </c>
      <c r="B940" s="33" t="s">
        <v>625</v>
      </c>
      <c r="C940" s="34" t="s">
        <v>626</v>
      </c>
      <c r="D940" s="39">
        <v>474</v>
      </c>
      <c r="E940" s="35"/>
    </row>
    <row r="941" spans="1:5" ht="15.75">
      <c r="A941" s="32" t="s">
        <v>1704</v>
      </c>
      <c r="B941" s="33" t="s">
        <v>625</v>
      </c>
      <c r="C941" s="34" t="s">
        <v>626</v>
      </c>
      <c r="D941" s="39">
        <v>948</v>
      </c>
      <c r="E941" s="35"/>
    </row>
    <row r="942" spans="1:5" ht="15.75">
      <c r="A942" s="32" t="s">
        <v>1000</v>
      </c>
      <c r="B942" s="33" t="s">
        <v>627</v>
      </c>
      <c r="C942" s="34" t="s">
        <v>304</v>
      </c>
      <c r="D942" s="39">
        <v>237</v>
      </c>
      <c r="E942" s="35"/>
    </row>
    <row r="943" spans="1:5" ht="15.75">
      <c r="A943" s="32" t="s">
        <v>1357</v>
      </c>
      <c r="B943" s="33" t="s">
        <v>627</v>
      </c>
      <c r="C943" s="34" t="s">
        <v>305</v>
      </c>
      <c r="D943" s="39">
        <v>474</v>
      </c>
      <c r="E943" s="35"/>
    </row>
    <row r="944" spans="1:5" ht="15.75">
      <c r="A944" s="32" t="s">
        <v>1705</v>
      </c>
      <c r="B944" s="33" t="s">
        <v>627</v>
      </c>
      <c r="C944" s="34" t="s">
        <v>306</v>
      </c>
      <c r="D944" s="39">
        <v>948</v>
      </c>
      <c r="E944" s="35"/>
    </row>
    <row r="945" spans="1:5" ht="15.75">
      <c r="A945" s="32" t="s">
        <v>1001</v>
      </c>
      <c r="B945" s="33" t="s">
        <v>628</v>
      </c>
      <c r="C945" s="34" t="s">
        <v>304</v>
      </c>
      <c r="D945" s="39">
        <v>237</v>
      </c>
      <c r="E945" s="35"/>
    </row>
    <row r="946" spans="1:5" ht="15.75">
      <c r="A946" s="32" t="s">
        <v>1358</v>
      </c>
      <c r="B946" s="33" t="s">
        <v>628</v>
      </c>
      <c r="C946" s="34" t="s">
        <v>305</v>
      </c>
      <c r="D946" s="39">
        <v>474</v>
      </c>
      <c r="E946" s="35"/>
    </row>
    <row r="947" spans="1:5" ht="15.75">
      <c r="A947" s="32" t="s">
        <v>1706</v>
      </c>
      <c r="B947" s="33" t="s">
        <v>628</v>
      </c>
      <c r="C947" s="34" t="s">
        <v>306</v>
      </c>
      <c r="D947" s="39">
        <v>948</v>
      </c>
      <c r="E947" s="35"/>
    </row>
    <row r="948" spans="1:5" ht="15.75">
      <c r="A948" s="32" t="s">
        <v>1002</v>
      </c>
      <c r="B948" s="33" t="s">
        <v>629</v>
      </c>
      <c r="C948" s="34" t="s">
        <v>304</v>
      </c>
      <c r="D948" s="39">
        <v>237</v>
      </c>
      <c r="E948" s="35"/>
    </row>
    <row r="949" spans="1:5" ht="15.75">
      <c r="A949" s="32" t="s">
        <v>1359</v>
      </c>
      <c r="B949" s="33" t="s">
        <v>629</v>
      </c>
      <c r="C949" s="34" t="s">
        <v>305</v>
      </c>
      <c r="D949" s="39">
        <v>474</v>
      </c>
      <c r="E949" s="35"/>
    </row>
    <row r="950" spans="1:5" ht="15.75">
      <c r="A950" s="32" t="s">
        <v>1707</v>
      </c>
      <c r="B950" s="33" t="s">
        <v>629</v>
      </c>
      <c r="C950" s="34" t="s">
        <v>306</v>
      </c>
      <c r="D950" s="39">
        <v>948</v>
      </c>
      <c r="E950" s="35"/>
    </row>
    <row r="951" spans="1:5" ht="15.75">
      <c r="A951" s="32" t="s">
        <v>1003</v>
      </c>
      <c r="B951" s="33" t="s">
        <v>630</v>
      </c>
      <c r="C951" s="34" t="s">
        <v>311</v>
      </c>
      <c r="D951" s="52">
        <v>237</v>
      </c>
      <c r="E951" s="36">
        <f>((D951/100)*70)</f>
        <v>165.9</v>
      </c>
    </row>
    <row r="952" spans="1:5" ht="15.75">
      <c r="A952" s="32" t="s">
        <v>1360</v>
      </c>
      <c r="B952" s="33" t="s">
        <v>630</v>
      </c>
      <c r="C952" s="34" t="s">
        <v>311</v>
      </c>
      <c r="D952" s="52">
        <v>474</v>
      </c>
      <c r="E952" s="36">
        <f>((D952/100)*70)</f>
        <v>331.8</v>
      </c>
    </row>
    <row r="953" spans="1:5" ht="15.75">
      <c r="A953" s="32" t="s">
        <v>1708</v>
      </c>
      <c r="B953" s="33" t="s">
        <v>630</v>
      </c>
      <c r="C953" s="34" t="s">
        <v>311</v>
      </c>
      <c r="D953" s="52">
        <v>948</v>
      </c>
      <c r="E953" s="36">
        <f>((D953/100)*70)</f>
        <v>663.6</v>
      </c>
    </row>
    <row r="954" spans="1:5" ht="15.75">
      <c r="A954" s="32" t="s">
        <v>1004</v>
      </c>
      <c r="B954" s="33" t="s">
        <v>631</v>
      </c>
      <c r="C954" s="34" t="s">
        <v>304</v>
      </c>
      <c r="D954" s="39">
        <v>237</v>
      </c>
      <c r="E954" s="35"/>
    </row>
    <row r="955" spans="1:5" ht="15.75">
      <c r="A955" s="32" t="s">
        <v>1361</v>
      </c>
      <c r="B955" s="33" t="s">
        <v>631</v>
      </c>
      <c r="C955" s="34" t="s">
        <v>305</v>
      </c>
      <c r="D955" s="39">
        <v>474</v>
      </c>
      <c r="E955" s="35"/>
    </row>
    <row r="956" spans="1:5" ht="15.75">
      <c r="A956" s="32" t="s">
        <v>1709</v>
      </c>
      <c r="B956" s="33" t="s">
        <v>631</v>
      </c>
      <c r="C956" s="34" t="s">
        <v>306</v>
      </c>
      <c r="D956" s="39">
        <v>948</v>
      </c>
      <c r="E956" s="35"/>
    </row>
    <row r="957" spans="1:5" ht="15.75">
      <c r="A957" s="32" t="s">
        <v>1005</v>
      </c>
      <c r="B957" s="33" t="s">
        <v>632</v>
      </c>
      <c r="C957" s="34" t="s">
        <v>304</v>
      </c>
      <c r="D957" s="39">
        <v>237</v>
      </c>
      <c r="E957" s="35"/>
    </row>
    <row r="958" spans="1:5" ht="15.75">
      <c r="A958" s="32" t="s">
        <v>1362</v>
      </c>
      <c r="B958" s="33" t="s">
        <v>632</v>
      </c>
      <c r="C958" s="34" t="s">
        <v>305</v>
      </c>
      <c r="D958" s="39">
        <v>474</v>
      </c>
      <c r="E958" s="35"/>
    </row>
    <row r="959" spans="1:5" ht="15.75">
      <c r="A959" s="32" t="s">
        <v>1710</v>
      </c>
      <c r="B959" s="33" t="s">
        <v>632</v>
      </c>
      <c r="C959" s="34" t="s">
        <v>306</v>
      </c>
      <c r="D959" s="39">
        <v>948</v>
      </c>
      <c r="E959" s="35"/>
    </row>
    <row r="960" spans="1:5" ht="15.75">
      <c r="A960" s="32" t="s">
        <v>1006</v>
      </c>
      <c r="B960" s="33" t="s">
        <v>633</v>
      </c>
      <c r="C960" s="34" t="s">
        <v>304</v>
      </c>
      <c r="D960" s="39">
        <v>237</v>
      </c>
      <c r="E960" s="35"/>
    </row>
    <row r="961" spans="1:5" ht="15.75">
      <c r="A961" s="32" t="s">
        <v>1363</v>
      </c>
      <c r="B961" s="33" t="s">
        <v>633</v>
      </c>
      <c r="C961" s="34" t="s">
        <v>305</v>
      </c>
      <c r="D961" s="39">
        <v>474</v>
      </c>
      <c r="E961" s="35"/>
    </row>
    <row r="962" spans="1:5" ht="15.75">
      <c r="A962" s="32" t="s">
        <v>1711</v>
      </c>
      <c r="B962" s="33" t="s">
        <v>633</v>
      </c>
      <c r="C962" s="34" t="s">
        <v>306</v>
      </c>
      <c r="D962" s="39">
        <v>948</v>
      </c>
      <c r="E962" s="35"/>
    </row>
    <row r="963" spans="1:5" ht="15.75">
      <c r="A963" s="32" t="s">
        <v>120</v>
      </c>
      <c r="B963" s="33" t="s">
        <v>634</v>
      </c>
      <c r="C963" s="34" t="s">
        <v>304</v>
      </c>
      <c r="D963" s="39">
        <v>237</v>
      </c>
      <c r="E963" s="35"/>
    </row>
    <row r="964" spans="1:5" ht="15.75">
      <c r="A964" s="32" t="s">
        <v>122</v>
      </c>
      <c r="B964" s="33" t="s">
        <v>634</v>
      </c>
      <c r="C964" s="34" t="s">
        <v>305</v>
      </c>
      <c r="D964" s="39">
        <v>474</v>
      </c>
      <c r="E964" s="35"/>
    </row>
    <row r="965" spans="1:5" ht="15.75">
      <c r="A965" s="32" t="s">
        <v>121</v>
      </c>
      <c r="B965" s="33" t="s">
        <v>634</v>
      </c>
      <c r="C965" s="34" t="s">
        <v>306</v>
      </c>
      <c r="D965" s="39">
        <v>948</v>
      </c>
      <c r="E965" s="35"/>
    </row>
    <row r="966" spans="1:5" ht="15.75">
      <c r="A966" s="32" t="s">
        <v>1007</v>
      </c>
      <c r="B966" s="33" t="s">
        <v>635</v>
      </c>
      <c r="C966" s="34" t="s">
        <v>304</v>
      </c>
      <c r="D966" s="39">
        <v>237</v>
      </c>
      <c r="E966" s="35"/>
    </row>
    <row r="967" spans="1:5" ht="15.75">
      <c r="A967" s="32" t="s">
        <v>1364</v>
      </c>
      <c r="B967" s="33" t="s">
        <v>635</v>
      </c>
      <c r="C967" s="34" t="s">
        <v>305</v>
      </c>
      <c r="D967" s="39">
        <v>474</v>
      </c>
      <c r="E967" s="35"/>
    </row>
    <row r="968" spans="1:5" ht="15.75">
      <c r="A968" s="32" t="s">
        <v>1712</v>
      </c>
      <c r="B968" s="33" t="s">
        <v>635</v>
      </c>
      <c r="C968" s="34" t="s">
        <v>306</v>
      </c>
      <c r="D968" s="39">
        <v>948</v>
      </c>
      <c r="E968" s="35"/>
    </row>
    <row r="969" spans="1:5" ht="15.75">
      <c r="A969" s="32" t="s">
        <v>1008</v>
      </c>
      <c r="B969" s="33" t="s">
        <v>636</v>
      </c>
      <c r="C969" s="34" t="s">
        <v>304</v>
      </c>
      <c r="D969" s="39">
        <v>237</v>
      </c>
      <c r="E969" s="35"/>
    </row>
    <row r="970" spans="1:5" ht="15.75">
      <c r="A970" s="32" t="s">
        <v>1365</v>
      </c>
      <c r="B970" s="33" t="s">
        <v>636</v>
      </c>
      <c r="C970" s="34" t="s">
        <v>305</v>
      </c>
      <c r="D970" s="39">
        <v>474</v>
      </c>
      <c r="E970" s="35"/>
    </row>
    <row r="971" spans="1:5" ht="15.75">
      <c r="A971" s="32" t="s">
        <v>1713</v>
      </c>
      <c r="B971" s="33" t="s">
        <v>636</v>
      </c>
      <c r="C971" s="34" t="s">
        <v>306</v>
      </c>
      <c r="D971" s="39">
        <v>948</v>
      </c>
      <c r="E971" s="35"/>
    </row>
    <row r="972" spans="1:5" ht="15.75">
      <c r="A972" s="32" t="s">
        <v>1009</v>
      </c>
      <c r="B972" s="33" t="s">
        <v>637</v>
      </c>
      <c r="C972" s="34" t="s">
        <v>309</v>
      </c>
      <c r="D972" s="39">
        <v>237</v>
      </c>
      <c r="E972" s="35"/>
    </row>
    <row r="973" spans="1:5" ht="15.75">
      <c r="A973" s="32" t="s">
        <v>1366</v>
      </c>
      <c r="B973" s="33" t="s">
        <v>637</v>
      </c>
      <c r="C973" s="34" t="s">
        <v>309</v>
      </c>
      <c r="D973" s="39">
        <v>474</v>
      </c>
      <c r="E973" s="35"/>
    </row>
    <row r="974" spans="1:5" ht="15.75">
      <c r="A974" s="32" t="s">
        <v>1714</v>
      </c>
      <c r="B974" s="33" t="s">
        <v>637</v>
      </c>
      <c r="C974" s="34" t="s">
        <v>309</v>
      </c>
      <c r="D974" s="39">
        <v>948</v>
      </c>
      <c r="E974" s="35"/>
    </row>
    <row r="975" spans="1:5" ht="15.75">
      <c r="A975" s="32" t="s">
        <v>1010</v>
      </c>
      <c r="B975" s="33" t="s">
        <v>638</v>
      </c>
      <c r="C975" s="34" t="s">
        <v>304</v>
      </c>
      <c r="D975" s="39">
        <v>237</v>
      </c>
      <c r="E975" s="35"/>
    </row>
    <row r="976" spans="1:5" ht="15.75">
      <c r="A976" s="32" t="s">
        <v>1367</v>
      </c>
      <c r="B976" s="33" t="s">
        <v>638</v>
      </c>
      <c r="C976" s="34" t="s">
        <v>305</v>
      </c>
      <c r="D976" s="39">
        <v>474</v>
      </c>
      <c r="E976" s="35"/>
    </row>
    <row r="977" spans="1:5" ht="15.75">
      <c r="A977" s="32" t="s">
        <v>1715</v>
      </c>
      <c r="B977" s="33" t="s">
        <v>638</v>
      </c>
      <c r="C977" s="34" t="s">
        <v>306</v>
      </c>
      <c r="D977" s="39">
        <v>948</v>
      </c>
      <c r="E977" s="35"/>
    </row>
    <row r="978" spans="1:5" ht="15.75">
      <c r="A978" s="32" t="s">
        <v>1011</v>
      </c>
      <c r="B978" s="33" t="s">
        <v>639</v>
      </c>
      <c r="C978" s="34" t="s">
        <v>304</v>
      </c>
      <c r="D978" s="39">
        <v>237</v>
      </c>
      <c r="E978" s="35"/>
    </row>
    <row r="979" spans="1:5" ht="15.75">
      <c r="A979" s="32" t="s">
        <v>1368</v>
      </c>
      <c r="B979" s="33" t="s">
        <v>639</v>
      </c>
      <c r="C979" s="34" t="s">
        <v>305</v>
      </c>
      <c r="D979" s="39">
        <v>474</v>
      </c>
      <c r="E979" s="35"/>
    </row>
    <row r="980" spans="1:5" ht="15.75">
      <c r="A980" s="32" t="s">
        <v>1716</v>
      </c>
      <c r="B980" s="33" t="s">
        <v>639</v>
      </c>
      <c r="C980" s="34" t="s">
        <v>306</v>
      </c>
      <c r="D980" s="39">
        <v>948</v>
      </c>
      <c r="E980" s="35"/>
    </row>
    <row r="981" spans="1:5" ht="15.75">
      <c r="A981" s="32" t="s">
        <v>1012</v>
      </c>
      <c r="B981" s="33" t="s">
        <v>640</v>
      </c>
      <c r="C981" s="34" t="s">
        <v>304</v>
      </c>
      <c r="D981" s="39">
        <v>237</v>
      </c>
      <c r="E981" s="35"/>
    </row>
    <row r="982" spans="1:5" ht="15.75">
      <c r="A982" s="32" t="s">
        <v>1369</v>
      </c>
      <c r="B982" s="33" t="s">
        <v>640</v>
      </c>
      <c r="C982" s="34" t="s">
        <v>305</v>
      </c>
      <c r="D982" s="39">
        <v>474</v>
      </c>
      <c r="E982" s="35"/>
    </row>
    <row r="983" spans="1:5" ht="15.75">
      <c r="A983" s="32" t="s">
        <v>1717</v>
      </c>
      <c r="B983" s="33" t="s">
        <v>640</v>
      </c>
      <c r="C983" s="34" t="s">
        <v>306</v>
      </c>
      <c r="D983" s="39">
        <v>948</v>
      </c>
      <c r="E983" s="35"/>
    </row>
    <row r="984" spans="1:5" ht="15.75">
      <c r="A984" s="32" t="s">
        <v>1013</v>
      </c>
      <c r="B984" s="33" t="s">
        <v>641</v>
      </c>
      <c r="C984" s="34" t="s">
        <v>642</v>
      </c>
      <c r="D984" s="39">
        <v>237</v>
      </c>
      <c r="E984" s="35"/>
    </row>
    <row r="985" spans="1:5" ht="15.75">
      <c r="A985" s="32" t="s">
        <v>1370</v>
      </c>
      <c r="B985" s="33" t="s">
        <v>641</v>
      </c>
      <c r="C985" s="34" t="s">
        <v>642</v>
      </c>
      <c r="D985" s="39">
        <v>474</v>
      </c>
      <c r="E985" s="35"/>
    </row>
    <row r="986" spans="1:5" ht="15.75">
      <c r="A986" s="32" t="s">
        <v>1718</v>
      </c>
      <c r="B986" s="33" t="s">
        <v>641</v>
      </c>
      <c r="C986" s="34" t="s">
        <v>642</v>
      </c>
      <c r="D986" s="39">
        <v>948</v>
      </c>
      <c r="E986" s="35"/>
    </row>
    <row r="987" spans="1:5" ht="15.75">
      <c r="A987" s="32" t="s">
        <v>1014</v>
      </c>
      <c r="B987" s="33" t="s">
        <v>643</v>
      </c>
      <c r="C987" s="34" t="s">
        <v>304</v>
      </c>
      <c r="D987" s="39">
        <v>237</v>
      </c>
      <c r="E987" s="35"/>
    </row>
    <row r="988" spans="1:5" ht="15.75">
      <c r="A988" s="32" t="s">
        <v>1371</v>
      </c>
      <c r="B988" s="33" t="s">
        <v>643</v>
      </c>
      <c r="C988" s="34" t="s">
        <v>305</v>
      </c>
      <c r="D988" s="39">
        <v>474</v>
      </c>
      <c r="E988" s="35"/>
    </row>
    <row r="989" spans="1:5" ht="15.75">
      <c r="A989" s="32" t="s">
        <v>1719</v>
      </c>
      <c r="B989" s="33" t="s">
        <v>643</v>
      </c>
      <c r="C989" s="34" t="s">
        <v>306</v>
      </c>
      <c r="D989" s="39">
        <v>948</v>
      </c>
      <c r="E989" s="35"/>
    </row>
    <row r="990" spans="1:5" ht="15.75">
      <c r="A990" s="32" t="s">
        <v>1015</v>
      </c>
      <c r="B990" s="33" t="s">
        <v>644</v>
      </c>
      <c r="C990" s="34" t="s">
        <v>304</v>
      </c>
      <c r="D990" s="39">
        <v>237</v>
      </c>
      <c r="E990" s="35"/>
    </row>
    <row r="991" spans="1:5" ht="15.75">
      <c r="A991" s="32" t="s">
        <v>1372</v>
      </c>
      <c r="B991" s="33" t="s">
        <v>644</v>
      </c>
      <c r="C991" s="34" t="s">
        <v>305</v>
      </c>
      <c r="D991" s="39">
        <v>474</v>
      </c>
      <c r="E991" s="35"/>
    </row>
    <row r="992" spans="1:5" ht="15.75">
      <c r="A992" s="32" t="s">
        <v>1720</v>
      </c>
      <c r="B992" s="33" t="s">
        <v>644</v>
      </c>
      <c r="C992" s="34" t="s">
        <v>306</v>
      </c>
      <c r="D992" s="39">
        <v>948</v>
      </c>
      <c r="E992" s="35"/>
    </row>
    <row r="993" spans="1:5" ht="15.75">
      <c r="A993" s="32" t="s">
        <v>1016</v>
      </c>
      <c r="B993" s="33" t="s">
        <v>645</v>
      </c>
      <c r="C993" s="34" t="s">
        <v>304</v>
      </c>
      <c r="D993" s="39">
        <v>237</v>
      </c>
      <c r="E993" s="35"/>
    </row>
    <row r="994" spans="1:5" ht="15.75">
      <c r="A994" s="32" t="s">
        <v>1373</v>
      </c>
      <c r="B994" s="33" t="s">
        <v>645</v>
      </c>
      <c r="C994" s="34" t="s">
        <v>305</v>
      </c>
      <c r="D994" s="39">
        <v>474</v>
      </c>
      <c r="E994" s="35"/>
    </row>
    <row r="995" spans="1:5" ht="15.75">
      <c r="A995" s="32" t="s">
        <v>1721</v>
      </c>
      <c r="B995" s="33" t="s">
        <v>645</v>
      </c>
      <c r="C995" s="34" t="s">
        <v>306</v>
      </c>
      <c r="D995" s="39">
        <v>948</v>
      </c>
      <c r="E995" s="35"/>
    </row>
    <row r="996" spans="1:5" ht="15.75">
      <c r="A996" s="32" t="s">
        <v>1017</v>
      </c>
      <c r="B996" s="33" t="s">
        <v>646</v>
      </c>
      <c r="C996" s="34" t="s">
        <v>304</v>
      </c>
      <c r="D996" s="39">
        <v>237</v>
      </c>
      <c r="E996" s="35"/>
    </row>
    <row r="997" spans="1:5" ht="15.75">
      <c r="A997" s="32" t="s">
        <v>1374</v>
      </c>
      <c r="B997" s="33" t="s">
        <v>646</v>
      </c>
      <c r="C997" s="34" t="s">
        <v>305</v>
      </c>
      <c r="D997" s="39">
        <v>474</v>
      </c>
      <c r="E997" s="35"/>
    </row>
    <row r="998" spans="1:5" ht="15.75">
      <c r="A998" s="32" t="s">
        <v>1722</v>
      </c>
      <c r="B998" s="33" t="s">
        <v>646</v>
      </c>
      <c r="C998" s="34" t="s">
        <v>306</v>
      </c>
      <c r="D998" s="39">
        <v>948</v>
      </c>
      <c r="E998" s="35"/>
    </row>
    <row r="999" spans="1:5" ht="15.75">
      <c r="A999" s="32" t="s">
        <v>1018</v>
      </c>
      <c r="B999" s="33" t="s">
        <v>647</v>
      </c>
      <c r="C999" s="34" t="s">
        <v>304</v>
      </c>
      <c r="D999" s="39">
        <v>237</v>
      </c>
      <c r="E999" s="35"/>
    </row>
    <row r="1000" spans="1:5" ht="15.75">
      <c r="A1000" s="32" t="s">
        <v>1375</v>
      </c>
      <c r="B1000" s="33" t="s">
        <v>647</v>
      </c>
      <c r="C1000" s="34" t="s">
        <v>305</v>
      </c>
      <c r="D1000" s="39">
        <v>474</v>
      </c>
      <c r="E1000" s="35"/>
    </row>
    <row r="1001" spans="1:5" ht="15.75">
      <c r="A1001" s="32" t="s">
        <v>1723</v>
      </c>
      <c r="B1001" s="33" t="s">
        <v>647</v>
      </c>
      <c r="C1001" s="34" t="s">
        <v>306</v>
      </c>
      <c r="D1001" s="39">
        <v>948</v>
      </c>
      <c r="E1001" s="35"/>
    </row>
    <row r="1002" spans="1:5" ht="15.75">
      <c r="A1002" s="32" t="s">
        <v>1019</v>
      </c>
      <c r="B1002" s="33" t="s">
        <v>648</v>
      </c>
      <c r="C1002" s="34" t="s">
        <v>304</v>
      </c>
      <c r="D1002" s="39">
        <v>237</v>
      </c>
      <c r="E1002" s="35"/>
    </row>
    <row r="1003" spans="1:5" ht="15.75">
      <c r="A1003" s="32" t="s">
        <v>1376</v>
      </c>
      <c r="B1003" s="33" t="s">
        <v>648</v>
      </c>
      <c r="C1003" s="34" t="s">
        <v>305</v>
      </c>
      <c r="D1003" s="39">
        <v>474</v>
      </c>
      <c r="E1003" s="35"/>
    </row>
    <row r="1004" spans="1:5" ht="15.75">
      <c r="A1004" s="32" t="s">
        <v>1724</v>
      </c>
      <c r="B1004" s="33" t="s">
        <v>648</v>
      </c>
      <c r="C1004" s="34" t="s">
        <v>306</v>
      </c>
      <c r="D1004" s="39">
        <v>948</v>
      </c>
      <c r="E1004" s="35"/>
    </row>
    <row r="1005" spans="1:5" ht="15.75">
      <c r="A1005" s="32" t="s">
        <v>1020</v>
      </c>
      <c r="B1005" s="33" t="s">
        <v>649</v>
      </c>
      <c r="C1005" s="34" t="s">
        <v>309</v>
      </c>
      <c r="D1005" s="39">
        <v>237</v>
      </c>
      <c r="E1005" s="35"/>
    </row>
    <row r="1006" spans="1:5" ht="15.75">
      <c r="A1006" s="32" t="s">
        <v>1377</v>
      </c>
      <c r="B1006" s="33" t="s">
        <v>649</v>
      </c>
      <c r="C1006" s="34" t="s">
        <v>309</v>
      </c>
      <c r="D1006" s="39">
        <v>474</v>
      </c>
      <c r="E1006" s="35"/>
    </row>
    <row r="1007" spans="1:5" ht="15.75">
      <c r="A1007" s="32" t="s">
        <v>1725</v>
      </c>
      <c r="B1007" s="33" t="s">
        <v>649</v>
      </c>
      <c r="C1007" s="34" t="s">
        <v>309</v>
      </c>
      <c r="D1007" s="39">
        <v>948</v>
      </c>
      <c r="E1007" s="35"/>
    </row>
    <row r="1008" spans="1:5" ht="15.75">
      <c r="A1008" s="32" t="s">
        <v>213</v>
      </c>
      <c r="B1008" s="33" t="s">
        <v>650</v>
      </c>
      <c r="C1008" s="34" t="s">
        <v>304</v>
      </c>
      <c r="D1008" s="39">
        <v>237</v>
      </c>
      <c r="E1008" s="35"/>
    </row>
    <row r="1009" spans="1:5" ht="15.75">
      <c r="A1009" s="32" t="s">
        <v>214</v>
      </c>
      <c r="B1009" s="33" t="s">
        <v>650</v>
      </c>
      <c r="C1009" s="34" t="s">
        <v>305</v>
      </c>
      <c r="D1009" s="39">
        <v>474</v>
      </c>
      <c r="E1009" s="35"/>
    </row>
    <row r="1010" spans="1:5" ht="15.75">
      <c r="A1010" s="32" t="s">
        <v>215</v>
      </c>
      <c r="B1010" s="33" t="s">
        <v>650</v>
      </c>
      <c r="C1010" s="34" t="s">
        <v>306</v>
      </c>
      <c r="D1010" s="39">
        <v>948</v>
      </c>
      <c r="E1010" s="35"/>
    </row>
    <row r="1011" spans="1:5" ht="15.75">
      <c r="A1011" s="32" t="s">
        <v>1021</v>
      </c>
      <c r="B1011" s="33" t="s">
        <v>0</v>
      </c>
      <c r="C1011" s="34" t="s">
        <v>304</v>
      </c>
      <c r="D1011" s="39">
        <v>237</v>
      </c>
      <c r="E1011" s="35"/>
    </row>
    <row r="1012" spans="1:5" ht="15.75">
      <c r="A1012" s="32" t="s">
        <v>1378</v>
      </c>
      <c r="B1012" s="33" t="s">
        <v>0</v>
      </c>
      <c r="C1012" s="34" t="s">
        <v>305</v>
      </c>
      <c r="D1012" s="39">
        <v>474</v>
      </c>
      <c r="E1012" s="35"/>
    </row>
    <row r="1013" spans="1:5" ht="15.75">
      <c r="A1013" s="32" t="s">
        <v>1726</v>
      </c>
      <c r="B1013" s="33" t="s">
        <v>0</v>
      </c>
      <c r="C1013" s="34" t="s">
        <v>306</v>
      </c>
      <c r="D1013" s="39">
        <v>948</v>
      </c>
      <c r="E1013" s="35"/>
    </row>
    <row r="1014" spans="1:5" ht="15.75">
      <c r="A1014" s="32" t="s">
        <v>1022</v>
      </c>
      <c r="B1014" s="33" t="s">
        <v>1</v>
      </c>
      <c r="C1014" s="34" t="s">
        <v>304</v>
      </c>
      <c r="D1014" s="39">
        <v>237</v>
      </c>
      <c r="E1014" s="35"/>
    </row>
    <row r="1015" spans="1:5" ht="15.75">
      <c r="A1015" s="32" t="s">
        <v>1379</v>
      </c>
      <c r="B1015" s="33" t="s">
        <v>1</v>
      </c>
      <c r="C1015" s="34" t="s">
        <v>305</v>
      </c>
      <c r="D1015" s="39">
        <v>474</v>
      </c>
      <c r="E1015" s="35"/>
    </row>
    <row r="1016" spans="1:5" ht="15.75">
      <c r="A1016" s="32" t="s">
        <v>1727</v>
      </c>
      <c r="B1016" s="33" t="s">
        <v>1</v>
      </c>
      <c r="C1016" s="34" t="s">
        <v>306</v>
      </c>
      <c r="D1016" s="39">
        <v>948</v>
      </c>
      <c r="E1016" s="35"/>
    </row>
    <row r="1017" spans="1:5" ht="15.75">
      <c r="A1017" s="32" t="s">
        <v>1023</v>
      </c>
      <c r="B1017" s="33" t="s">
        <v>2</v>
      </c>
      <c r="C1017" s="34" t="s">
        <v>304</v>
      </c>
      <c r="D1017" s="39">
        <v>237</v>
      </c>
      <c r="E1017" s="35"/>
    </row>
    <row r="1018" spans="1:5" ht="15.75">
      <c r="A1018" s="32" t="s">
        <v>1380</v>
      </c>
      <c r="B1018" s="33" t="s">
        <v>2</v>
      </c>
      <c r="C1018" s="34" t="s">
        <v>305</v>
      </c>
      <c r="D1018" s="39">
        <v>474</v>
      </c>
      <c r="E1018" s="35"/>
    </row>
    <row r="1019" spans="1:5" ht="15.75">
      <c r="A1019" s="32" t="s">
        <v>1728</v>
      </c>
      <c r="B1019" s="33" t="s">
        <v>2</v>
      </c>
      <c r="C1019" s="34" t="s">
        <v>306</v>
      </c>
      <c r="D1019" s="39">
        <v>948</v>
      </c>
      <c r="E1019" s="35"/>
    </row>
    <row r="1020" spans="1:5" ht="15.75">
      <c r="A1020" s="32" t="s">
        <v>1024</v>
      </c>
      <c r="B1020" s="33" t="s">
        <v>3</v>
      </c>
      <c r="C1020" s="34" t="s">
        <v>304</v>
      </c>
      <c r="D1020" s="39">
        <v>237</v>
      </c>
      <c r="E1020" s="35"/>
    </row>
    <row r="1021" spans="1:5" ht="15.75">
      <c r="A1021" s="32" t="s">
        <v>1381</v>
      </c>
      <c r="B1021" s="33" t="s">
        <v>3</v>
      </c>
      <c r="C1021" s="34" t="s">
        <v>305</v>
      </c>
      <c r="D1021" s="39">
        <v>474</v>
      </c>
      <c r="E1021" s="35"/>
    </row>
    <row r="1022" spans="1:5" ht="15.75">
      <c r="A1022" s="32" t="s">
        <v>1729</v>
      </c>
      <c r="B1022" s="33" t="s">
        <v>3</v>
      </c>
      <c r="C1022" s="34" t="s">
        <v>306</v>
      </c>
      <c r="D1022" s="39">
        <v>948</v>
      </c>
      <c r="E1022" s="35"/>
    </row>
    <row r="1023" spans="1:5" ht="15.75">
      <c r="A1023" s="32" t="s">
        <v>1025</v>
      </c>
      <c r="B1023" s="33" t="s">
        <v>4</v>
      </c>
      <c r="C1023" s="34" t="s">
        <v>304</v>
      </c>
      <c r="D1023" s="39">
        <v>237</v>
      </c>
      <c r="E1023" s="35"/>
    </row>
    <row r="1024" spans="1:5" ht="15.75">
      <c r="A1024" s="32" t="s">
        <v>1382</v>
      </c>
      <c r="B1024" s="33" t="s">
        <v>4</v>
      </c>
      <c r="C1024" s="34" t="s">
        <v>305</v>
      </c>
      <c r="D1024" s="39">
        <v>474</v>
      </c>
      <c r="E1024" s="35"/>
    </row>
    <row r="1025" spans="1:5" ht="15.75">
      <c r="A1025" s="32" t="s">
        <v>1730</v>
      </c>
      <c r="B1025" s="33" t="s">
        <v>4</v>
      </c>
      <c r="C1025" s="34" t="s">
        <v>306</v>
      </c>
      <c r="D1025" s="39">
        <v>948</v>
      </c>
      <c r="E1025" s="35"/>
    </row>
    <row r="1026" spans="1:5" ht="15.75">
      <c r="A1026" s="32" t="s">
        <v>1026</v>
      </c>
      <c r="B1026" s="33" t="s">
        <v>5</v>
      </c>
      <c r="C1026" s="34" t="s">
        <v>304</v>
      </c>
      <c r="D1026" s="39">
        <v>237</v>
      </c>
      <c r="E1026" s="35"/>
    </row>
    <row r="1027" spans="1:5" ht="15.75">
      <c r="A1027" s="32" t="s">
        <v>1383</v>
      </c>
      <c r="B1027" s="33" t="s">
        <v>5</v>
      </c>
      <c r="C1027" s="34" t="s">
        <v>305</v>
      </c>
      <c r="D1027" s="39">
        <v>474</v>
      </c>
      <c r="E1027" s="35"/>
    </row>
    <row r="1028" spans="1:5" ht="15.75">
      <c r="A1028" s="32" t="s">
        <v>1731</v>
      </c>
      <c r="B1028" s="33" t="s">
        <v>5</v>
      </c>
      <c r="C1028" s="34" t="s">
        <v>306</v>
      </c>
      <c r="D1028" s="39">
        <v>948</v>
      </c>
      <c r="E1028" s="35"/>
    </row>
    <row r="1029" spans="1:5" ht="15.75">
      <c r="A1029" s="32" t="s">
        <v>1027</v>
      </c>
      <c r="B1029" s="37" t="s">
        <v>6</v>
      </c>
      <c r="C1029" s="34" t="s">
        <v>304</v>
      </c>
      <c r="D1029" s="39">
        <v>237</v>
      </c>
      <c r="E1029" s="35"/>
    </row>
    <row r="1030" spans="1:5" ht="15.75">
      <c r="A1030" s="32" t="s">
        <v>1384</v>
      </c>
      <c r="B1030" s="37" t="s">
        <v>6</v>
      </c>
      <c r="C1030" s="34" t="s">
        <v>305</v>
      </c>
      <c r="D1030" s="39">
        <v>474</v>
      </c>
      <c r="E1030" s="35"/>
    </row>
    <row r="1031" spans="1:5" ht="15.75">
      <c r="A1031" s="32" t="s">
        <v>1732</v>
      </c>
      <c r="B1031" s="37" t="s">
        <v>6</v>
      </c>
      <c r="C1031" s="34" t="s">
        <v>306</v>
      </c>
      <c r="D1031" s="39">
        <v>948</v>
      </c>
      <c r="E1031" s="35"/>
    </row>
    <row r="1032" spans="1:5" ht="15.75">
      <c r="A1032" s="32" t="s">
        <v>1028</v>
      </c>
      <c r="B1032" s="37" t="s">
        <v>7</v>
      </c>
      <c r="C1032" s="34" t="s">
        <v>304</v>
      </c>
      <c r="D1032" s="39">
        <v>237</v>
      </c>
      <c r="E1032" s="35"/>
    </row>
    <row r="1033" spans="1:5" ht="15.75">
      <c r="A1033" s="32" t="s">
        <v>1385</v>
      </c>
      <c r="B1033" s="37" t="s">
        <v>7</v>
      </c>
      <c r="C1033" s="34" t="s">
        <v>305</v>
      </c>
      <c r="D1033" s="39">
        <v>474</v>
      </c>
      <c r="E1033" s="35"/>
    </row>
    <row r="1034" spans="1:5" ht="15.75">
      <c r="A1034" s="32" t="s">
        <v>1733</v>
      </c>
      <c r="B1034" s="37" t="s">
        <v>7</v>
      </c>
      <c r="C1034" s="34" t="s">
        <v>306</v>
      </c>
      <c r="D1034" s="39">
        <v>948</v>
      </c>
      <c r="E1034" s="35"/>
    </row>
    <row r="1035" spans="1:5" ht="15.75">
      <c r="A1035" s="32" t="s">
        <v>1029</v>
      </c>
      <c r="B1035" s="37" t="s">
        <v>8</v>
      </c>
      <c r="C1035" s="34" t="s">
        <v>304</v>
      </c>
      <c r="D1035" s="39">
        <v>237</v>
      </c>
      <c r="E1035" s="35"/>
    </row>
    <row r="1036" spans="1:5" ht="15.75">
      <c r="A1036" s="32" t="s">
        <v>1386</v>
      </c>
      <c r="B1036" s="37" t="s">
        <v>8</v>
      </c>
      <c r="C1036" s="34" t="s">
        <v>305</v>
      </c>
      <c r="D1036" s="39">
        <v>474</v>
      </c>
      <c r="E1036" s="35"/>
    </row>
    <row r="1037" spans="1:5" ht="15.75">
      <c r="A1037" s="32" t="s">
        <v>1734</v>
      </c>
      <c r="B1037" s="37" t="s">
        <v>8</v>
      </c>
      <c r="C1037" s="34" t="s">
        <v>306</v>
      </c>
      <c r="D1037" s="39">
        <v>948</v>
      </c>
      <c r="E1037" s="35"/>
    </row>
    <row r="1038" spans="1:5" ht="15.75">
      <c r="A1038" s="32" t="s">
        <v>1030</v>
      </c>
      <c r="B1038" s="37" t="s">
        <v>9</v>
      </c>
      <c r="C1038" s="34" t="s">
        <v>311</v>
      </c>
      <c r="D1038" s="39">
        <v>237</v>
      </c>
      <c r="E1038" s="35"/>
    </row>
    <row r="1039" spans="1:5" ht="15.75">
      <c r="A1039" s="32" t="s">
        <v>1387</v>
      </c>
      <c r="B1039" s="37" t="s">
        <v>9</v>
      </c>
      <c r="C1039" s="34" t="s">
        <v>311</v>
      </c>
      <c r="D1039" s="39">
        <v>474</v>
      </c>
      <c r="E1039" s="35"/>
    </row>
    <row r="1040" spans="1:5" ht="15.75">
      <c r="A1040" s="32" t="s">
        <v>1735</v>
      </c>
      <c r="B1040" s="37" t="s">
        <v>9</v>
      </c>
      <c r="C1040" s="34" t="s">
        <v>311</v>
      </c>
      <c r="D1040" s="39">
        <v>948</v>
      </c>
      <c r="E1040" s="35"/>
    </row>
    <row r="1041" spans="1:5" ht="15.75">
      <c r="A1041" s="32" t="s">
        <v>1031</v>
      </c>
      <c r="B1041" s="37" t="s">
        <v>10</v>
      </c>
      <c r="C1041" s="34" t="s">
        <v>11</v>
      </c>
      <c r="D1041" s="39">
        <v>237</v>
      </c>
      <c r="E1041" s="35"/>
    </row>
    <row r="1042" spans="1:5" ht="15.75">
      <c r="A1042" s="32" t="s">
        <v>1388</v>
      </c>
      <c r="B1042" s="37" t="s">
        <v>10</v>
      </c>
      <c r="C1042" s="34" t="s">
        <v>11</v>
      </c>
      <c r="D1042" s="39">
        <v>474</v>
      </c>
      <c r="E1042" s="35"/>
    </row>
    <row r="1043" spans="1:5" ht="15.75">
      <c r="A1043" s="32" t="s">
        <v>1736</v>
      </c>
      <c r="B1043" s="37" t="s">
        <v>10</v>
      </c>
      <c r="C1043" s="34" t="s">
        <v>11</v>
      </c>
      <c r="D1043" s="39">
        <v>948</v>
      </c>
      <c r="E1043" s="35"/>
    </row>
    <row r="1044" spans="1:5" ht="15.75">
      <c r="A1044" s="32" t="s">
        <v>1032</v>
      </c>
      <c r="B1044" s="37" t="s">
        <v>12</v>
      </c>
      <c r="C1044" s="34" t="s">
        <v>304</v>
      </c>
      <c r="D1044" s="39">
        <v>237</v>
      </c>
      <c r="E1044" s="35"/>
    </row>
    <row r="1045" spans="1:5" ht="15.75">
      <c r="A1045" s="32" t="s">
        <v>1389</v>
      </c>
      <c r="B1045" s="37" t="s">
        <v>12</v>
      </c>
      <c r="C1045" s="34" t="s">
        <v>305</v>
      </c>
      <c r="D1045" s="39">
        <v>474</v>
      </c>
      <c r="E1045" s="35"/>
    </row>
    <row r="1046" spans="1:5" ht="15.75">
      <c r="A1046" s="32" t="s">
        <v>1737</v>
      </c>
      <c r="B1046" s="37" t="s">
        <v>12</v>
      </c>
      <c r="C1046" s="34" t="s">
        <v>306</v>
      </c>
      <c r="D1046" s="39">
        <v>948</v>
      </c>
      <c r="E1046" s="35"/>
    </row>
    <row r="1047" spans="1:5" ht="15.75">
      <c r="A1047" s="32" t="s">
        <v>1033</v>
      </c>
      <c r="B1047" s="33" t="s">
        <v>13</v>
      </c>
      <c r="C1047" s="34" t="s">
        <v>14</v>
      </c>
      <c r="D1047" s="39">
        <v>237</v>
      </c>
      <c r="E1047" s="35"/>
    </row>
    <row r="1048" spans="1:5" ht="15.75">
      <c r="A1048" s="32" t="s">
        <v>1390</v>
      </c>
      <c r="B1048" s="33" t="s">
        <v>13</v>
      </c>
      <c r="C1048" s="34" t="s">
        <v>14</v>
      </c>
      <c r="D1048" s="39">
        <v>474</v>
      </c>
      <c r="E1048" s="35"/>
    </row>
    <row r="1049" spans="1:5" ht="15.75">
      <c r="A1049" s="32" t="s">
        <v>1738</v>
      </c>
      <c r="B1049" s="33" t="s">
        <v>13</v>
      </c>
      <c r="C1049" s="34" t="s">
        <v>14</v>
      </c>
      <c r="D1049" s="39">
        <v>948</v>
      </c>
      <c r="E1049" s="35"/>
    </row>
    <row r="1050" spans="1:5" ht="15.75">
      <c r="A1050" s="32" t="s">
        <v>1034</v>
      </c>
      <c r="B1050" s="33" t="s">
        <v>15</v>
      </c>
      <c r="C1050" s="34" t="s">
        <v>304</v>
      </c>
      <c r="D1050" s="39">
        <v>237</v>
      </c>
      <c r="E1050" s="35"/>
    </row>
    <row r="1051" spans="1:5" ht="15.75">
      <c r="A1051" s="32" t="s">
        <v>1391</v>
      </c>
      <c r="B1051" s="33" t="s">
        <v>15</v>
      </c>
      <c r="C1051" s="34" t="s">
        <v>305</v>
      </c>
      <c r="D1051" s="39">
        <v>474</v>
      </c>
      <c r="E1051" s="35"/>
    </row>
    <row r="1052" spans="1:5" ht="15.75">
      <c r="A1052" s="32" t="s">
        <v>1035</v>
      </c>
      <c r="B1052" s="33" t="s">
        <v>16</v>
      </c>
      <c r="C1052" s="34" t="s">
        <v>304</v>
      </c>
      <c r="D1052" s="39">
        <v>237</v>
      </c>
      <c r="E1052" s="35"/>
    </row>
    <row r="1053" spans="1:5" ht="15.75">
      <c r="A1053" s="32" t="s">
        <v>1392</v>
      </c>
      <c r="B1053" s="33" t="s">
        <v>16</v>
      </c>
      <c r="C1053" s="34" t="s">
        <v>305</v>
      </c>
      <c r="D1053" s="39">
        <v>474</v>
      </c>
      <c r="E1053" s="35"/>
    </row>
    <row r="1054" spans="1:5" ht="15.75">
      <c r="A1054" s="32" t="s">
        <v>1036</v>
      </c>
      <c r="B1054" s="33" t="s">
        <v>17</v>
      </c>
      <c r="C1054" s="34" t="s">
        <v>18</v>
      </c>
      <c r="D1054" s="39">
        <v>237</v>
      </c>
      <c r="E1054" s="35"/>
    </row>
    <row r="1055" spans="1:5" ht="15.75">
      <c r="A1055" s="32" t="s">
        <v>1393</v>
      </c>
      <c r="B1055" s="33" t="s">
        <v>17</v>
      </c>
      <c r="C1055" s="34" t="s">
        <v>18</v>
      </c>
      <c r="D1055" s="39">
        <v>474</v>
      </c>
      <c r="E1055" s="35"/>
    </row>
    <row r="1056" spans="1:5" ht="15.75">
      <c r="A1056" s="32" t="s">
        <v>1739</v>
      </c>
      <c r="B1056" s="33" t="s">
        <v>17</v>
      </c>
      <c r="C1056" s="34" t="s">
        <v>18</v>
      </c>
      <c r="D1056" s="39">
        <v>948</v>
      </c>
      <c r="E1056" s="35"/>
    </row>
    <row r="1057" spans="1:5" ht="15.75">
      <c r="A1057" s="32" t="s">
        <v>1037</v>
      </c>
      <c r="B1057" s="33" t="s">
        <v>19</v>
      </c>
      <c r="C1057" s="34" t="s">
        <v>20</v>
      </c>
      <c r="D1057" s="39">
        <v>237</v>
      </c>
      <c r="E1057" s="35"/>
    </row>
    <row r="1058" spans="1:5" ht="15.75">
      <c r="A1058" s="32" t="s">
        <v>1394</v>
      </c>
      <c r="B1058" s="33" t="s">
        <v>19</v>
      </c>
      <c r="C1058" s="34" t="s">
        <v>20</v>
      </c>
      <c r="D1058" s="39">
        <v>474</v>
      </c>
      <c r="E1058" s="35"/>
    </row>
    <row r="1059" spans="1:5" ht="15.75">
      <c r="A1059" s="32" t="s">
        <v>1740</v>
      </c>
      <c r="B1059" s="33" t="s">
        <v>19</v>
      </c>
      <c r="C1059" s="34" t="s">
        <v>20</v>
      </c>
      <c r="D1059" s="39">
        <v>948</v>
      </c>
      <c r="E1059" s="35"/>
    </row>
    <row r="1060" spans="1:5" ht="15.75">
      <c r="A1060" s="32" t="s">
        <v>1038</v>
      </c>
      <c r="B1060" s="33" t="s">
        <v>21</v>
      </c>
      <c r="C1060" s="34" t="s">
        <v>304</v>
      </c>
      <c r="D1060" s="39">
        <v>237</v>
      </c>
      <c r="E1060" s="35"/>
    </row>
    <row r="1061" spans="1:5" ht="15.75">
      <c r="A1061" s="32" t="s">
        <v>1395</v>
      </c>
      <c r="B1061" s="33" t="s">
        <v>21</v>
      </c>
      <c r="C1061" s="34" t="s">
        <v>305</v>
      </c>
      <c r="D1061" s="39">
        <v>474</v>
      </c>
      <c r="E1061" s="35"/>
    </row>
    <row r="1062" spans="1:5" ht="15.75">
      <c r="A1062" s="32" t="s">
        <v>1741</v>
      </c>
      <c r="B1062" s="33" t="s">
        <v>21</v>
      </c>
      <c r="C1062" s="34" t="s">
        <v>306</v>
      </c>
      <c r="D1062" s="39">
        <v>948</v>
      </c>
      <c r="E1062" s="35"/>
    </row>
    <row r="1063" spans="1:5" ht="15.75">
      <c r="A1063" s="32" t="s">
        <v>1039</v>
      </c>
      <c r="B1063" s="33" t="s">
        <v>22</v>
      </c>
      <c r="C1063" s="34" t="s">
        <v>304</v>
      </c>
      <c r="D1063" s="39">
        <v>237</v>
      </c>
      <c r="E1063" s="35"/>
    </row>
    <row r="1064" spans="1:5" ht="15.75">
      <c r="A1064" s="32" t="s">
        <v>1396</v>
      </c>
      <c r="B1064" s="33" t="s">
        <v>22</v>
      </c>
      <c r="C1064" s="34" t="s">
        <v>305</v>
      </c>
      <c r="D1064" s="39">
        <v>474</v>
      </c>
      <c r="E1064" s="35"/>
    </row>
    <row r="1065" spans="1:5" ht="15.75">
      <c r="A1065" s="32" t="s">
        <v>1742</v>
      </c>
      <c r="B1065" s="33" t="s">
        <v>22</v>
      </c>
      <c r="C1065" s="34" t="s">
        <v>306</v>
      </c>
      <c r="D1065" s="39">
        <v>948</v>
      </c>
      <c r="E1065" s="35"/>
    </row>
    <row r="1066" spans="1:5" ht="15.75">
      <c r="A1066" s="32" t="s">
        <v>1040</v>
      </c>
      <c r="B1066" s="33" t="s">
        <v>23</v>
      </c>
      <c r="C1066" s="34" t="s">
        <v>24</v>
      </c>
      <c r="D1066" s="39">
        <v>237</v>
      </c>
      <c r="E1066" s="35"/>
    </row>
    <row r="1067" spans="1:5" ht="15.75">
      <c r="A1067" s="32" t="s">
        <v>1397</v>
      </c>
      <c r="B1067" s="33" t="s">
        <v>23</v>
      </c>
      <c r="C1067" s="34" t="s">
        <v>24</v>
      </c>
      <c r="D1067" s="39">
        <v>474</v>
      </c>
      <c r="E1067" s="35"/>
    </row>
    <row r="1068" spans="1:5" ht="15.75">
      <c r="A1068" s="32" t="s">
        <v>1743</v>
      </c>
      <c r="B1068" s="33" t="s">
        <v>23</v>
      </c>
      <c r="C1068" s="34" t="s">
        <v>24</v>
      </c>
      <c r="D1068" s="39">
        <v>948</v>
      </c>
      <c r="E1068" s="35"/>
    </row>
    <row r="1069" spans="1:5" ht="15.75">
      <c r="A1069" s="32" t="s">
        <v>1079</v>
      </c>
      <c r="B1069" s="33" t="s">
        <v>25</v>
      </c>
      <c r="C1069" s="34" t="s">
        <v>26</v>
      </c>
      <c r="D1069" s="39">
        <v>237</v>
      </c>
      <c r="E1069" s="35"/>
    </row>
    <row r="1070" spans="1:5" ht="15.75">
      <c r="A1070" s="32" t="s">
        <v>1436</v>
      </c>
      <c r="B1070" s="33" t="s">
        <v>25</v>
      </c>
      <c r="C1070" s="34" t="s">
        <v>26</v>
      </c>
      <c r="D1070" s="39">
        <v>474</v>
      </c>
      <c r="E1070" s="35"/>
    </row>
    <row r="1071" spans="1:5" ht="15.75">
      <c r="A1071" s="32" t="s">
        <v>1782</v>
      </c>
      <c r="B1071" s="33" t="s">
        <v>25</v>
      </c>
      <c r="C1071" s="34" t="s">
        <v>26</v>
      </c>
      <c r="D1071" s="39">
        <v>948</v>
      </c>
      <c r="E1071" s="35"/>
    </row>
    <row r="1072" spans="1:5" ht="15.75">
      <c r="A1072" s="32" t="s">
        <v>1041</v>
      </c>
      <c r="B1072" s="33" t="s">
        <v>27</v>
      </c>
      <c r="C1072" s="34" t="s">
        <v>28</v>
      </c>
      <c r="D1072" s="39">
        <v>237</v>
      </c>
      <c r="E1072" s="35"/>
    </row>
    <row r="1073" spans="1:5" ht="15.75">
      <c r="A1073" s="32" t="s">
        <v>1398</v>
      </c>
      <c r="B1073" s="33" t="s">
        <v>27</v>
      </c>
      <c r="C1073" s="34" t="s">
        <v>28</v>
      </c>
      <c r="D1073" s="39">
        <v>474</v>
      </c>
      <c r="E1073" s="35"/>
    </row>
    <row r="1074" spans="1:5" ht="15.75">
      <c r="A1074" s="32" t="s">
        <v>1744</v>
      </c>
      <c r="B1074" s="33" t="s">
        <v>27</v>
      </c>
      <c r="C1074" s="34" t="s">
        <v>28</v>
      </c>
      <c r="D1074" s="39">
        <v>948</v>
      </c>
      <c r="E1074" s="35"/>
    </row>
    <row r="1075" spans="1:5" ht="15.75">
      <c r="A1075" s="32" t="s">
        <v>1042</v>
      </c>
      <c r="B1075" s="33" t="s">
        <v>29</v>
      </c>
      <c r="C1075" s="34" t="s">
        <v>514</v>
      </c>
      <c r="D1075" s="39">
        <v>237</v>
      </c>
      <c r="E1075" s="35"/>
    </row>
    <row r="1076" spans="1:5" ht="15.75">
      <c r="A1076" s="32" t="s">
        <v>1399</v>
      </c>
      <c r="B1076" s="33" t="s">
        <v>29</v>
      </c>
      <c r="C1076" s="34" t="s">
        <v>514</v>
      </c>
      <c r="D1076" s="39">
        <v>474</v>
      </c>
      <c r="E1076" s="35"/>
    </row>
    <row r="1077" spans="1:5" ht="15.75">
      <c r="A1077" s="32" t="s">
        <v>1745</v>
      </c>
      <c r="B1077" s="33" t="s">
        <v>29</v>
      </c>
      <c r="C1077" s="34" t="s">
        <v>514</v>
      </c>
      <c r="D1077" s="39">
        <v>948</v>
      </c>
      <c r="E1077" s="35"/>
    </row>
    <row r="1078" spans="1:5" ht="15.75">
      <c r="A1078" s="32" t="s">
        <v>1043</v>
      </c>
      <c r="B1078" s="33" t="s">
        <v>30</v>
      </c>
      <c r="C1078" s="34" t="s">
        <v>537</v>
      </c>
      <c r="D1078" s="39">
        <v>237</v>
      </c>
      <c r="E1078" s="35"/>
    </row>
    <row r="1079" spans="1:5" ht="15.75">
      <c r="A1079" s="32" t="s">
        <v>1400</v>
      </c>
      <c r="B1079" s="33" t="s">
        <v>30</v>
      </c>
      <c r="C1079" s="34" t="s">
        <v>537</v>
      </c>
      <c r="D1079" s="39">
        <v>474</v>
      </c>
      <c r="E1079" s="35"/>
    </row>
    <row r="1080" spans="1:5" ht="15.75">
      <c r="A1080" s="32" t="s">
        <v>1746</v>
      </c>
      <c r="B1080" s="33" t="s">
        <v>30</v>
      </c>
      <c r="C1080" s="34" t="s">
        <v>537</v>
      </c>
      <c r="D1080" s="39">
        <v>948</v>
      </c>
      <c r="E1080" s="35"/>
    </row>
    <row r="1081" spans="1:5" ht="15.75">
      <c r="A1081" s="32" t="s">
        <v>1044</v>
      </c>
      <c r="B1081" s="33" t="s">
        <v>31</v>
      </c>
      <c r="C1081" s="34" t="s">
        <v>557</v>
      </c>
      <c r="D1081" s="39">
        <v>237</v>
      </c>
      <c r="E1081" s="35"/>
    </row>
    <row r="1082" spans="1:5" ht="15.75">
      <c r="A1082" s="32" t="s">
        <v>1401</v>
      </c>
      <c r="B1082" s="33" t="s">
        <v>31</v>
      </c>
      <c r="C1082" s="34" t="s">
        <v>557</v>
      </c>
      <c r="D1082" s="39">
        <v>474</v>
      </c>
      <c r="E1082" s="35"/>
    </row>
    <row r="1083" spans="1:5" ht="15.75">
      <c r="A1083" s="32" t="s">
        <v>1747</v>
      </c>
      <c r="B1083" s="33" t="s">
        <v>31</v>
      </c>
      <c r="C1083" s="34" t="s">
        <v>557</v>
      </c>
      <c r="D1083" s="39">
        <v>948</v>
      </c>
      <c r="E1083" s="35"/>
    </row>
    <row r="1084" spans="1:5" ht="15.75">
      <c r="A1084" s="32" t="s">
        <v>1045</v>
      </c>
      <c r="B1084" s="33" t="s">
        <v>32</v>
      </c>
      <c r="C1084" s="34" t="s">
        <v>304</v>
      </c>
      <c r="D1084" s="39">
        <v>237</v>
      </c>
      <c r="E1084" s="35"/>
    </row>
    <row r="1085" spans="1:5" ht="15.75">
      <c r="A1085" s="32" t="s">
        <v>1402</v>
      </c>
      <c r="B1085" s="33" t="s">
        <v>32</v>
      </c>
      <c r="C1085" s="34" t="s">
        <v>305</v>
      </c>
      <c r="D1085" s="39">
        <v>474</v>
      </c>
      <c r="E1085" s="35"/>
    </row>
    <row r="1086" spans="1:5" ht="15.75">
      <c r="A1086" s="32" t="s">
        <v>1748</v>
      </c>
      <c r="B1086" s="33" t="s">
        <v>32</v>
      </c>
      <c r="C1086" s="34" t="s">
        <v>306</v>
      </c>
      <c r="D1086" s="39">
        <v>948</v>
      </c>
      <c r="E1086" s="35"/>
    </row>
    <row r="1087" spans="1:5" ht="15.75">
      <c r="A1087" s="32" t="s">
        <v>1046</v>
      </c>
      <c r="B1087" s="33" t="s">
        <v>33</v>
      </c>
      <c r="C1087" s="34" t="s">
        <v>304</v>
      </c>
      <c r="D1087" s="39">
        <v>237</v>
      </c>
      <c r="E1087" s="35"/>
    </row>
    <row r="1088" spans="1:5" ht="15.75">
      <c r="A1088" s="32" t="s">
        <v>1403</v>
      </c>
      <c r="B1088" s="33" t="s">
        <v>33</v>
      </c>
      <c r="C1088" s="34" t="s">
        <v>305</v>
      </c>
      <c r="D1088" s="39">
        <v>474</v>
      </c>
      <c r="E1088" s="35"/>
    </row>
    <row r="1089" spans="1:5" ht="15.75">
      <c r="A1089" s="32" t="s">
        <v>1749</v>
      </c>
      <c r="B1089" s="33" t="s">
        <v>33</v>
      </c>
      <c r="C1089" s="34" t="s">
        <v>306</v>
      </c>
      <c r="D1089" s="39">
        <v>948</v>
      </c>
      <c r="E1089" s="35"/>
    </row>
    <row r="1090" spans="1:5" ht="15.75">
      <c r="A1090" s="32" t="s">
        <v>1047</v>
      </c>
      <c r="B1090" s="33" t="s">
        <v>34</v>
      </c>
      <c r="C1090" s="34" t="s">
        <v>304</v>
      </c>
      <c r="D1090" s="39">
        <v>237</v>
      </c>
      <c r="E1090" s="35"/>
    </row>
    <row r="1091" spans="1:5" ht="15.75">
      <c r="A1091" s="32" t="s">
        <v>1404</v>
      </c>
      <c r="B1091" s="33" t="s">
        <v>34</v>
      </c>
      <c r="C1091" s="34" t="s">
        <v>305</v>
      </c>
      <c r="D1091" s="39">
        <v>474</v>
      </c>
      <c r="E1091" s="35"/>
    </row>
    <row r="1092" spans="1:5" ht="15.75">
      <c r="A1092" s="32" t="s">
        <v>1750</v>
      </c>
      <c r="B1092" s="33" t="s">
        <v>34</v>
      </c>
      <c r="C1092" s="34" t="s">
        <v>306</v>
      </c>
      <c r="D1092" s="39">
        <v>948</v>
      </c>
      <c r="E1092" s="35"/>
    </row>
    <row r="1093" spans="1:5" ht="15.75">
      <c r="A1093" s="32" t="s">
        <v>1048</v>
      </c>
      <c r="B1093" s="33" t="s">
        <v>35</v>
      </c>
      <c r="C1093" s="34" t="s">
        <v>304</v>
      </c>
      <c r="D1093" s="39">
        <v>237</v>
      </c>
      <c r="E1093" s="35"/>
    </row>
    <row r="1094" spans="1:5" ht="15.75">
      <c r="A1094" s="32" t="s">
        <v>1405</v>
      </c>
      <c r="B1094" s="33" t="s">
        <v>35</v>
      </c>
      <c r="C1094" s="34" t="s">
        <v>305</v>
      </c>
      <c r="D1094" s="39">
        <v>474</v>
      </c>
      <c r="E1094" s="35"/>
    </row>
    <row r="1095" spans="1:5" ht="15.75">
      <c r="A1095" s="32" t="s">
        <v>1751</v>
      </c>
      <c r="B1095" s="33" t="s">
        <v>35</v>
      </c>
      <c r="C1095" s="34" t="s">
        <v>306</v>
      </c>
      <c r="D1095" s="39">
        <v>948</v>
      </c>
      <c r="E1095" s="35"/>
    </row>
    <row r="1096" spans="1:5" ht="15.75">
      <c r="A1096" s="32" t="s">
        <v>272</v>
      </c>
      <c r="B1096" s="33" t="s">
        <v>36</v>
      </c>
      <c r="C1096" s="34" t="s">
        <v>304</v>
      </c>
      <c r="D1096" s="39">
        <v>237</v>
      </c>
      <c r="E1096" s="35"/>
    </row>
    <row r="1097" spans="1:5" ht="15.75">
      <c r="A1097" s="32" t="s">
        <v>273</v>
      </c>
      <c r="B1097" s="33" t="s">
        <v>36</v>
      </c>
      <c r="C1097" s="34" t="s">
        <v>305</v>
      </c>
      <c r="D1097" s="39">
        <v>474</v>
      </c>
      <c r="E1097" s="35"/>
    </row>
    <row r="1098" spans="1:5" ht="15.75">
      <c r="A1098" s="32" t="s">
        <v>274</v>
      </c>
      <c r="B1098" s="33" t="s">
        <v>36</v>
      </c>
      <c r="C1098" s="34" t="s">
        <v>306</v>
      </c>
      <c r="D1098" s="39">
        <v>948</v>
      </c>
      <c r="E1098" s="35"/>
    </row>
    <row r="1099" spans="1:5" ht="15.75">
      <c r="A1099" s="32" t="s">
        <v>1049</v>
      </c>
      <c r="B1099" s="33" t="s">
        <v>37</v>
      </c>
      <c r="C1099" s="34" t="s">
        <v>304</v>
      </c>
      <c r="D1099" s="39">
        <v>237</v>
      </c>
      <c r="E1099" s="35"/>
    </row>
    <row r="1100" spans="1:5" ht="15.75">
      <c r="A1100" s="32" t="s">
        <v>1406</v>
      </c>
      <c r="B1100" s="33" t="s">
        <v>37</v>
      </c>
      <c r="C1100" s="34" t="s">
        <v>305</v>
      </c>
      <c r="D1100" s="39">
        <v>474</v>
      </c>
      <c r="E1100" s="35"/>
    </row>
    <row r="1101" spans="1:5" ht="15.75">
      <c r="A1101" s="32" t="s">
        <v>1752</v>
      </c>
      <c r="B1101" s="33" t="s">
        <v>37</v>
      </c>
      <c r="C1101" s="34" t="s">
        <v>306</v>
      </c>
      <c r="D1101" s="39">
        <v>948</v>
      </c>
      <c r="E1101" s="35"/>
    </row>
    <row r="1102" spans="1:5" ht="15.75">
      <c r="A1102" s="32" t="s">
        <v>1050</v>
      </c>
      <c r="B1102" s="33" t="s">
        <v>38</v>
      </c>
      <c r="C1102" s="34" t="s">
        <v>304</v>
      </c>
      <c r="D1102" s="39">
        <v>237</v>
      </c>
      <c r="E1102" s="35"/>
    </row>
    <row r="1103" spans="1:5" ht="15.75">
      <c r="A1103" s="32" t="s">
        <v>1407</v>
      </c>
      <c r="B1103" s="33" t="s">
        <v>38</v>
      </c>
      <c r="C1103" s="34" t="s">
        <v>305</v>
      </c>
      <c r="D1103" s="39">
        <v>474</v>
      </c>
      <c r="E1103" s="35"/>
    </row>
    <row r="1104" spans="1:5" ht="15.75">
      <c r="A1104" s="32" t="s">
        <v>1753</v>
      </c>
      <c r="B1104" s="33" t="s">
        <v>38</v>
      </c>
      <c r="C1104" s="34" t="s">
        <v>306</v>
      </c>
      <c r="D1104" s="39">
        <v>948</v>
      </c>
      <c r="E1104" s="35"/>
    </row>
    <row r="1105" spans="1:5" ht="15.75">
      <c r="A1105" s="32" t="s">
        <v>123</v>
      </c>
      <c r="B1105" s="33" t="s">
        <v>39</v>
      </c>
      <c r="C1105" s="34" t="s">
        <v>40</v>
      </c>
      <c r="D1105" s="39">
        <v>237</v>
      </c>
      <c r="E1105" s="35"/>
    </row>
    <row r="1106" spans="1:5" ht="15.75">
      <c r="A1106" s="32" t="s">
        <v>124</v>
      </c>
      <c r="B1106" s="33" t="s">
        <v>39</v>
      </c>
      <c r="C1106" s="34" t="s">
        <v>40</v>
      </c>
      <c r="D1106" s="39">
        <v>474</v>
      </c>
      <c r="E1106" s="35"/>
    </row>
    <row r="1107" spans="1:5" ht="15.75">
      <c r="A1107" s="32" t="s">
        <v>125</v>
      </c>
      <c r="B1107" s="33" t="s">
        <v>39</v>
      </c>
      <c r="C1107" s="34" t="s">
        <v>40</v>
      </c>
      <c r="D1107" s="39">
        <v>948</v>
      </c>
      <c r="E1107" s="35"/>
    </row>
    <row r="1108" spans="1:5" ht="15.75">
      <c r="A1108" s="32" t="s">
        <v>1051</v>
      </c>
      <c r="B1108" s="33" t="s">
        <v>41</v>
      </c>
      <c r="C1108" s="34" t="s">
        <v>304</v>
      </c>
      <c r="D1108" s="39">
        <v>237</v>
      </c>
      <c r="E1108" s="35"/>
    </row>
    <row r="1109" spans="1:5" ht="15.75">
      <c r="A1109" s="32" t="s">
        <v>1408</v>
      </c>
      <c r="B1109" s="33" t="s">
        <v>41</v>
      </c>
      <c r="C1109" s="34" t="s">
        <v>305</v>
      </c>
      <c r="D1109" s="39">
        <v>474</v>
      </c>
      <c r="E1109" s="35"/>
    </row>
    <row r="1110" spans="1:5" ht="15.75">
      <c r="A1110" s="32" t="s">
        <v>1754</v>
      </c>
      <c r="B1110" s="33" t="s">
        <v>41</v>
      </c>
      <c r="C1110" s="34" t="s">
        <v>306</v>
      </c>
      <c r="D1110" s="39">
        <v>948</v>
      </c>
      <c r="E1110" s="35"/>
    </row>
    <row r="1111" spans="1:5" ht="15.75">
      <c r="A1111" s="32" t="s">
        <v>1052</v>
      </c>
      <c r="B1111" s="33" t="s">
        <v>42</v>
      </c>
      <c r="C1111" s="34" t="s">
        <v>304</v>
      </c>
      <c r="D1111" s="39">
        <v>237</v>
      </c>
      <c r="E1111" s="35"/>
    </row>
    <row r="1112" spans="1:5" ht="15.75">
      <c r="A1112" s="32" t="s">
        <v>1409</v>
      </c>
      <c r="B1112" s="33" t="s">
        <v>42</v>
      </c>
      <c r="C1112" s="34" t="s">
        <v>305</v>
      </c>
      <c r="D1112" s="39">
        <v>474</v>
      </c>
      <c r="E1112" s="35"/>
    </row>
    <row r="1113" spans="1:5" ht="15.75">
      <c r="A1113" s="32" t="s">
        <v>1755</v>
      </c>
      <c r="B1113" s="33" t="s">
        <v>42</v>
      </c>
      <c r="C1113" s="34" t="s">
        <v>306</v>
      </c>
      <c r="D1113" s="39">
        <v>948</v>
      </c>
      <c r="E1113" s="35"/>
    </row>
    <row r="1114" spans="1:5" ht="15.75">
      <c r="A1114" s="32" t="s">
        <v>1053</v>
      </c>
      <c r="B1114" s="33" t="s">
        <v>43</v>
      </c>
      <c r="C1114" s="34" t="s">
        <v>304</v>
      </c>
      <c r="D1114" s="39">
        <v>237</v>
      </c>
      <c r="E1114" s="35"/>
    </row>
    <row r="1115" spans="1:5" ht="15.75">
      <c r="A1115" s="32" t="s">
        <v>1410</v>
      </c>
      <c r="B1115" s="33" t="s">
        <v>43</v>
      </c>
      <c r="C1115" s="34" t="s">
        <v>305</v>
      </c>
      <c r="D1115" s="39">
        <v>474</v>
      </c>
      <c r="E1115" s="35"/>
    </row>
    <row r="1116" spans="1:5" ht="15.75">
      <c r="A1116" s="32" t="s">
        <v>1756</v>
      </c>
      <c r="B1116" s="33" t="s">
        <v>43</v>
      </c>
      <c r="C1116" s="34" t="s">
        <v>306</v>
      </c>
      <c r="D1116" s="39">
        <v>948</v>
      </c>
      <c r="E1116" s="35"/>
    </row>
    <row r="1117" spans="1:5" ht="15.75">
      <c r="A1117" s="32" t="s">
        <v>1054</v>
      </c>
      <c r="B1117" s="33" t="s">
        <v>44</v>
      </c>
      <c r="C1117" s="34" t="s">
        <v>304</v>
      </c>
      <c r="D1117" s="39">
        <v>237</v>
      </c>
      <c r="E1117" s="35"/>
    </row>
    <row r="1118" spans="1:5" ht="15.75">
      <c r="A1118" s="32" t="s">
        <v>1411</v>
      </c>
      <c r="B1118" s="33" t="s">
        <v>44</v>
      </c>
      <c r="C1118" s="34" t="s">
        <v>305</v>
      </c>
      <c r="D1118" s="39">
        <v>474</v>
      </c>
      <c r="E1118" s="35"/>
    </row>
    <row r="1119" spans="1:5" ht="15.75">
      <c r="A1119" s="32" t="s">
        <v>1757</v>
      </c>
      <c r="B1119" s="33" t="s">
        <v>44</v>
      </c>
      <c r="C1119" s="34" t="s">
        <v>306</v>
      </c>
      <c r="D1119" s="39">
        <v>948</v>
      </c>
      <c r="E1119" s="35"/>
    </row>
    <row r="1120" spans="1:5" ht="15.75">
      <c r="A1120" s="32" t="s">
        <v>1055</v>
      </c>
      <c r="B1120" s="33" t="s">
        <v>45</v>
      </c>
      <c r="C1120" s="34" t="s">
        <v>304</v>
      </c>
      <c r="D1120" s="39">
        <v>237</v>
      </c>
      <c r="E1120" s="35"/>
    </row>
    <row r="1121" spans="1:5" ht="15.75">
      <c r="A1121" s="32" t="s">
        <v>1412</v>
      </c>
      <c r="B1121" s="33" t="s">
        <v>45</v>
      </c>
      <c r="C1121" s="34" t="s">
        <v>305</v>
      </c>
      <c r="D1121" s="39">
        <v>474</v>
      </c>
      <c r="E1121" s="35"/>
    </row>
    <row r="1122" spans="1:5" ht="15.75">
      <c r="A1122" s="32" t="s">
        <v>1758</v>
      </c>
      <c r="B1122" s="33" t="s">
        <v>45</v>
      </c>
      <c r="C1122" s="34" t="s">
        <v>306</v>
      </c>
      <c r="D1122" s="39">
        <v>948</v>
      </c>
      <c r="E1122" s="35"/>
    </row>
    <row r="1123" spans="1:5" ht="15.75">
      <c r="A1123" s="32" t="s">
        <v>1056</v>
      </c>
      <c r="B1123" s="33" t="s">
        <v>46</v>
      </c>
      <c r="C1123" s="34" t="s">
        <v>304</v>
      </c>
      <c r="D1123" s="39">
        <v>237</v>
      </c>
      <c r="E1123" s="35"/>
    </row>
    <row r="1124" spans="1:5" ht="15.75">
      <c r="A1124" s="32" t="s">
        <v>1413</v>
      </c>
      <c r="B1124" s="33" t="s">
        <v>46</v>
      </c>
      <c r="C1124" s="34" t="s">
        <v>305</v>
      </c>
      <c r="D1124" s="39">
        <v>474</v>
      </c>
      <c r="E1124" s="35"/>
    </row>
    <row r="1125" spans="1:5" ht="15.75">
      <c r="A1125" s="32" t="s">
        <v>1759</v>
      </c>
      <c r="B1125" s="33" t="s">
        <v>46</v>
      </c>
      <c r="C1125" s="34" t="s">
        <v>306</v>
      </c>
      <c r="D1125" s="39">
        <v>948</v>
      </c>
      <c r="E1125" s="35"/>
    </row>
    <row r="1126" spans="1:5" ht="15.75">
      <c r="A1126" s="32" t="s">
        <v>1057</v>
      </c>
      <c r="B1126" s="33" t="s">
        <v>47</v>
      </c>
      <c r="C1126" s="34" t="s">
        <v>48</v>
      </c>
      <c r="D1126" s="39">
        <v>237</v>
      </c>
      <c r="E1126" s="35"/>
    </row>
    <row r="1127" spans="1:5" ht="15.75">
      <c r="A1127" s="32" t="s">
        <v>1414</v>
      </c>
      <c r="B1127" s="33" t="s">
        <v>47</v>
      </c>
      <c r="C1127" s="34" t="s">
        <v>48</v>
      </c>
      <c r="D1127" s="39">
        <v>474</v>
      </c>
      <c r="E1127" s="35"/>
    </row>
    <row r="1128" spans="1:5" ht="15.75">
      <c r="A1128" s="32" t="s">
        <v>1760</v>
      </c>
      <c r="B1128" s="33" t="s">
        <v>47</v>
      </c>
      <c r="C1128" s="34" t="s">
        <v>48</v>
      </c>
      <c r="D1128" s="39">
        <v>948</v>
      </c>
      <c r="E1128" s="35"/>
    </row>
    <row r="1129" spans="1:5" ht="15.75">
      <c r="A1129" s="32" t="s">
        <v>1058</v>
      </c>
      <c r="B1129" s="33" t="s">
        <v>49</v>
      </c>
      <c r="C1129" s="34" t="s">
        <v>304</v>
      </c>
      <c r="D1129" s="39">
        <v>237</v>
      </c>
      <c r="E1129" s="35"/>
    </row>
    <row r="1130" spans="1:5" ht="15.75">
      <c r="A1130" s="32" t="s">
        <v>1415</v>
      </c>
      <c r="B1130" s="33" t="s">
        <v>49</v>
      </c>
      <c r="C1130" s="34" t="s">
        <v>305</v>
      </c>
      <c r="D1130" s="39">
        <v>474</v>
      </c>
      <c r="E1130" s="35"/>
    </row>
    <row r="1131" spans="1:5" ht="15.75">
      <c r="A1131" s="32" t="s">
        <v>1761</v>
      </c>
      <c r="B1131" s="33" t="s">
        <v>49</v>
      </c>
      <c r="C1131" s="34" t="s">
        <v>306</v>
      </c>
      <c r="D1131" s="39">
        <v>948</v>
      </c>
      <c r="E1131" s="35"/>
    </row>
    <row r="1132" spans="1:5" ht="15.75">
      <c r="A1132" s="32" t="s">
        <v>1059</v>
      </c>
      <c r="B1132" s="33" t="s">
        <v>50</v>
      </c>
      <c r="C1132" s="34" t="s">
        <v>304</v>
      </c>
      <c r="D1132" s="39">
        <v>237</v>
      </c>
      <c r="E1132" s="35"/>
    </row>
    <row r="1133" spans="1:5" ht="15.75">
      <c r="A1133" s="32" t="s">
        <v>1416</v>
      </c>
      <c r="B1133" s="33" t="s">
        <v>50</v>
      </c>
      <c r="C1133" s="34" t="s">
        <v>305</v>
      </c>
      <c r="D1133" s="39">
        <v>474</v>
      </c>
      <c r="E1133" s="35"/>
    </row>
    <row r="1134" spans="1:5" ht="15.75">
      <c r="A1134" s="32" t="s">
        <v>1762</v>
      </c>
      <c r="B1134" s="33" t="s">
        <v>50</v>
      </c>
      <c r="C1134" s="34" t="s">
        <v>306</v>
      </c>
      <c r="D1134" s="39">
        <v>948</v>
      </c>
      <c r="E1134" s="35"/>
    </row>
    <row r="1135" spans="1:5" ht="15.75">
      <c r="A1135" s="32" t="s">
        <v>1060</v>
      </c>
      <c r="B1135" s="33" t="s">
        <v>51</v>
      </c>
      <c r="C1135" s="34" t="s">
        <v>304</v>
      </c>
      <c r="D1135" s="39">
        <v>237</v>
      </c>
      <c r="E1135" s="35"/>
    </row>
    <row r="1136" spans="1:5" ht="15.75">
      <c r="A1136" s="32" t="s">
        <v>1417</v>
      </c>
      <c r="B1136" s="33" t="s">
        <v>51</v>
      </c>
      <c r="C1136" s="34" t="s">
        <v>305</v>
      </c>
      <c r="D1136" s="39">
        <v>474</v>
      </c>
      <c r="E1136" s="35"/>
    </row>
    <row r="1137" spans="1:5" ht="15.75">
      <c r="A1137" s="32" t="s">
        <v>1763</v>
      </c>
      <c r="B1137" s="33" t="s">
        <v>51</v>
      </c>
      <c r="C1137" s="34" t="s">
        <v>306</v>
      </c>
      <c r="D1137" s="39">
        <v>948</v>
      </c>
      <c r="E1137" s="35"/>
    </row>
    <row r="1138" spans="1:5" ht="15.75">
      <c r="A1138" s="32" t="s">
        <v>1061</v>
      </c>
      <c r="B1138" s="33" t="s">
        <v>52</v>
      </c>
      <c r="C1138" s="34" t="s">
        <v>304</v>
      </c>
      <c r="D1138" s="39">
        <v>237</v>
      </c>
      <c r="E1138" s="35"/>
    </row>
    <row r="1139" spans="1:5" ht="15.75">
      <c r="A1139" s="32" t="s">
        <v>1418</v>
      </c>
      <c r="B1139" s="33" t="s">
        <v>52</v>
      </c>
      <c r="C1139" s="34" t="s">
        <v>305</v>
      </c>
      <c r="D1139" s="39">
        <v>474</v>
      </c>
      <c r="E1139" s="35"/>
    </row>
    <row r="1140" spans="1:5" ht="15.75">
      <c r="A1140" s="32" t="s">
        <v>1764</v>
      </c>
      <c r="B1140" s="33" t="s">
        <v>52</v>
      </c>
      <c r="C1140" s="34" t="s">
        <v>306</v>
      </c>
      <c r="D1140" s="39">
        <v>948</v>
      </c>
      <c r="E1140" s="35"/>
    </row>
    <row r="1141" spans="1:5" ht="15.75">
      <c r="A1141" s="32" t="s">
        <v>1062</v>
      </c>
      <c r="B1141" s="33" t="s">
        <v>53</v>
      </c>
      <c r="C1141" s="34" t="s">
        <v>54</v>
      </c>
      <c r="D1141" s="39">
        <v>237</v>
      </c>
      <c r="E1141" s="35"/>
    </row>
    <row r="1142" spans="1:5" ht="15.75">
      <c r="A1142" s="32" t="s">
        <v>1419</v>
      </c>
      <c r="B1142" s="33" t="s">
        <v>53</v>
      </c>
      <c r="C1142" s="34" t="s">
        <v>54</v>
      </c>
      <c r="D1142" s="39">
        <v>474</v>
      </c>
      <c r="E1142" s="35"/>
    </row>
    <row r="1143" spans="1:5" ht="15.75">
      <c r="A1143" s="32" t="s">
        <v>1765</v>
      </c>
      <c r="B1143" s="33" t="s">
        <v>53</v>
      </c>
      <c r="C1143" s="34" t="s">
        <v>54</v>
      </c>
      <c r="D1143" s="39">
        <v>948</v>
      </c>
      <c r="E1143" s="35"/>
    </row>
    <row r="1144" spans="1:5" ht="15.75">
      <c r="A1144" s="32" t="s">
        <v>1063</v>
      </c>
      <c r="B1144" s="33" t="s">
        <v>55</v>
      </c>
      <c r="C1144" s="34" t="s">
        <v>304</v>
      </c>
      <c r="D1144" s="39">
        <v>237</v>
      </c>
      <c r="E1144" s="35"/>
    </row>
    <row r="1145" spans="1:5" ht="15.75">
      <c r="A1145" s="32" t="s">
        <v>1420</v>
      </c>
      <c r="B1145" s="33" t="s">
        <v>55</v>
      </c>
      <c r="C1145" s="34" t="s">
        <v>305</v>
      </c>
      <c r="D1145" s="39">
        <v>474</v>
      </c>
      <c r="E1145" s="35"/>
    </row>
    <row r="1146" spans="1:5" ht="15.75">
      <c r="A1146" s="32" t="s">
        <v>1766</v>
      </c>
      <c r="B1146" s="33" t="s">
        <v>55</v>
      </c>
      <c r="C1146" s="34" t="s">
        <v>306</v>
      </c>
      <c r="D1146" s="39">
        <v>948</v>
      </c>
      <c r="E1146" s="35"/>
    </row>
    <row r="1147" spans="1:5" ht="15.75">
      <c r="A1147" s="32" t="s">
        <v>126</v>
      </c>
      <c r="B1147" s="33" t="s">
        <v>56</v>
      </c>
      <c r="C1147" s="34" t="s">
        <v>57</v>
      </c>
      <c r="D1147" s="39">
        <v>237</v>
      </c>
      <c r="E1147" s="35"/>
    </row>
    <row r="1148" spans="1:5" ht="15.75">
      <c r="A1148" s="32" t="s">
        <v>128</v>
      </c>
      <c r="B1148" s="33" t="s">
        <v>56</v>
      </c>
      <c r="C1148" s="34" t="s">
        <v>57</v>
      </c>
      <c r="D1148" s="39">
        <v>474</v>
      </c>
      <c r="E1148" s="35"/>
    </row>
    <row r="1149" spans="1:5" ht="15.75">
      <c r="A1149" s="32" t="s">
        <v>127</v>
      </c>
      <c r="B1149" s="33" t="s">
        <v>56</v>
      </c>
      <c r="C1149" s="34" t="s">
        <v>57</v>
      </c>
      <c r="D1149" s="39">
        <v>948</v>
      </c>
      <c r="E1149" s="35"/>
    </row>
    <row r="1150" spans="1:5" ht="15.75">
      <c r="A1150" s="32" t="s">
        <v>1064</v>
      </c>
      <c r="B1150" s="33" t="s">
        <v>58</v>
      </c>
      <c r="C1150" s="34" t="s">
        <v>304</v>
      </c>
      <c r="D1150" s="39">
        <v>237</v>
      </c>
      <c r="E1150" s="35"/>
    </row>
    <row r="1151" spans="1:5" ht="15.75">
      <c r="A1151" s="32" t="s">
        <v>1421</v>
      </c>
      <c r="B1151" s="33" t="s">
        <v>58</v>
      </c>
      <c r="C1151" s="34" t="s">
        <v>305</v>
      </c>
      <c r="D1151" s="39">
        <v>474</v>
      </c>
      <c r="E1151" s="35"/>
    </row>
    <row r="1152" spans="1:5" ht="15.75">
      <c r="A1152" s="32" t="s">
        <v>1767</v>
      </c>
      <c r="B1152" s="33" t="s">
        <v>58</v>
      </c>
      <c r="C1152" s="34" t="s">
        <v>306</v>
      </c>
      <c r="D1152" s="39">
        <v>948</v>
      </c>
      <c r="E1152" s="35"/>
    </row>
    <row r="1153" spans="1:5" ht="15.75">
      <c r="A1153" s="32" t="s">
        <v>1065</v>
      </c>
      <c r="B1153" s="33" t="s">
        <v>59</v>
      </c>
      <c r="C1153" s="34" t="s">
        <v>304</v>
      </c>
      <c r="D1153" s="39">
        <v>237</v>
      </c>
      <c r="E1153" s="35"/>
    </row>
    <row r="1154" spans="1:5" ht="15.75">
      <c r="A1154" s="32" t="s">
        <v>1422</v>
      </c>
      <c r="B1154" s="33" t="s">
        <v>59</v>
      </c>
      <c r="C1154" s="34" t="s">
        <v>305</v>
      </c>
      <c r="D1154" s="39">
        <v>474</v>
      </c>
      <c r="E1154" s="35"/>
    </row>
    <row r="1155" spans="1:5" ht="15.75">
      <c r="A1155" s="32" t="s">
        <v>1768</v>
      </c>
      <c r="B1155" s="33" t="s">
        <v>59</v>
      </c>
      <c r="C1155" s="34" t="s">
        <v>306</v>
      </c>
      <c r="D1155" s="39">
        <v>948</v>
      </c>
      <c r="E1155" s="35"/>
    </row>
    <row r="1156" spans="1:5" ht="15.75">
      <c r="A1156" s="32" t="s">
        <v>129</v>
      </c>
      <c r="B1156" s="33" t="s">
        <v>60</v>
      </c>
      <c r="C1156" s="34" t="s">
        <v>304</v>
      </c>
      <c r="D1156" s="39">
        <v>237</v>
      </c>
      <c r="E1156" s="35"/>
    </row>
    <row r="1157" spans="1:5" ht="15.75">
      <c r="A1157" s="32" t="s">
        <v>131</v>
      </c>
      <c r="B1157" s="33" t="s">
        <v>60</v>
      </c>
      <c r="C1157" s="34" t="s">
        <v>305</v>
      </c>
      <c r="D1157" s="39">
        <v>474</v>
      </c>
      <c r="E1157" s="35"/>
    </row>
    <row r="1158" spans="1:5" ht="15.75">
      <c r="A1158" s="32" t="s">
        <v>130</v>
      </c>
      <c r="B1158" s="33" t="s">
        <v>60</v>
      </c>
      <c r="C1158" s="34" t="s">
        <v>306</v>
      </c>
      <c r="D1158" s="39">
        <v>948</v>
      </c>
      <c r="E1158" s="35"/>
    </row>
    <row r="1159" spans="1:5" ht="15.75">
      <c r="A1159" s="32" t="s">
        <v>1066</v>
      </c>
      <c r="B1159" s="33" t="s">
        <v>61</v>
      </c>
      <c r="C1159" s="34" t="s">
        <v>62</v>
      </c>
      <c r="D1159" s="39">
        <v>237</v>
      </c>
      <c r="E1159" s="35"/>
    </row>
    <row r="1160" spans="1:5" ht="15.75">
      <c r="A1160" s="32" t="s">
        <v>1423</v>
      </c>
      <c r="B1160" s="33" t="s">
        <v>61</v>
      </c>
      <c r="C1160" s="34" t="s">
        <v>62</v>
      </c>
      <c r="D1160" s="39">
        <v>474</v>
      </c>
      <c r="E1160" s="35"/>
    </row>
    <row r="1161" spans="1:5" ht="15.75">
      <c r="A1161" s="32" t="s">
        <v>1769</v>
      </c>
      <c r="B1161" s="33" t="s">
        <v>61</v>
      </c>
      <c r="C1161" s="34" t="s">
        <v>62</v>
      </c>
      <c r="D1161" s="39">
        <v>948</v>
      </c>
      <c r="E1161" s="35"/>
    </row>
    <row r="1162" spans="1:5" ht="15.75">
      <c r="A1162" s="32" t="s">
        <v>1067</v>
      </c>
      <c r="B1162" s="33" t="s">
        <v>63</v>
      </c>
      <c r="C1162" s="34" t="s">
        <v>304</v>
      </c>
      <c r="D1162" s="39">
        <v>237</v>
      </c>
      <c r="E1162" s="35"/>
    </row>
    <row r="1163" spans="1:5" ht="15.75">
      <c r="A1163" s="32" t="s">
        <v>1424</v>
      </c>
      <c r="B1163" s="33" t="s">
        <v>63</v>
      </c>
      <c r="C1163" s="34" t="s">
        <v>305</v>
      </c>
      <c r="D1163" s="39">
        <v>474</v>
      </c>
      <c r="E1163" s="35"/>
    </row>
    <row r="1164" spans="1:5" ht="15.75">
      <c r="A1164" s="32" t="s">
        <v>1770</v>
      </c>
      <c r="B1164" s="33" t="s">
        <v>63</v>
      </c>
      <c r="C1164" s="34" t="s">
        <v>306</v>
      </c>
      <c r="D1164" s="39">
        <v>948</v>
      </c>
      <c r="E1164" s="35"/>
    </row>
    <row r="1165" spans="1:5" ht="15.75">
      <c r="A1165" s="32" t="s">
        <v>1068</v>
      </c>
      <c r="B1165" s="33" t="s">
        <v>64</v>
      </c>
      <c r="C1165" s="34" t="s">
        <v>304</v>
      </c>
      <c r="D1165" s="39">
        <v>237</v>
      </c>
      <c r="E1165" s="35"/>
    </row>
    <row r="1166" spans="1:5" ht="15.75">
      <c r="A1166" s="32" t="s">
        <v>1425</v>
      </c>
      <c r="B1166" s="33" t="s">
        <v>64</v>
      </c>
      <c r="C1166" s="34" t="s">
        <v>305</v>
      </c>
      <c r="D1166" s="39">
        <v>474</v>
      </c>
      <c r="E1166" s="35"/>
    </row>
    <row r="1167" spans="1:5" ht="15.75">
      <c r="A1167" s="32" t="s">
        <v>1771</v>
      </c>
      <c r="B1167" s="33" t="s">
        <v>64</v>
      </c>
      <c r="C1167" s="34" t="s">
        <v>306</v>
      </c>
      <c r="D1167" s="39">
        <v>948</v>
      </c>
      <c r="E1167" s="35"/>
    </row>
    <row r="1168" spans="1:5" ht="15.75">
      <c r="A1168" s="32" t="s">
        <v>1069</v>
      </c>
      <c r="B1168" s="33" t="s">
        <v>65</v>
      </c>
      <c r="C1168" s="34" t="s">
        <v>304</v>
      </c>
      <c r="D1168" s="39">
        <v>237</v>
      </c>
      <c r="E1168" s="35"/>
    </row>
    <row r="1169" spans="1:5" ht="15.75">
      <c r="A1169" s="32" t="s">
        <v>1426</v>
      </c>
      <c r="B1169" s="33" t="s">
        <v>65</v>
      </c>
      <c r="C1169" s="34" t="s">
        <v>305</v>
      </c>
      <c r="D1169" s="39">
        <v>474</v>
      </c>
      <c r="E1169" s="35"/>
    </row>
    <row r="1170" spans="1:5" ht="15.75">
      <c r="A1170" s="32" t="s">
        <v>1772</v>
      </c>
      <c r="B1170" s="33" t="s">
        <v>65</v>
      </c>
      <c r="C1170" s="34" t="s">
        <v>306</v>
      </c>
      <c r="D1170" s="39">
        <v>948</v>
      </c>
      <c r="E1170" s="35"/>
    </row>
    <row r="1171" spans="1:5" ht="15.75">
      <c r="A1171" s="32" t="s">
        <v>1070</v>
      </c>
      <c r="B1171" s="33" t="s">
        <v>66</v>
      </c>
      <c r="C1171" s="34" t="s">
        <v>304</v>
      </c>
      <c r="D1171" s="39">
        <v>237</v>
      </c>
      <c r="E1171" s="35"/>
    </row>
    <row r="1172" spans="1:5" ht="15.75">
      <c r="A1172" s="32" t="s">
        <v>1427</v>
      </c>
      <c r="B1172" s="33" t="s">
        <v>66</v>
      </c>
      <c r="C1172" s="34" t="s">
        <v>305</v>
      </c>
      <c r="D1172" s="39">
        <v>474</v>
      </c>
      <c r="E1172" s="35"/>
    </row>
    <row r="1173" spans="1:5" ht="15.75">
      <c r="A1173" s="32" t="s">
        <v>1773</v>
      </c>
      <c r="B1173" s="33" t="s">
        <v>66</v>
      </c>
      <c r="C1173" s="34" t="s">
        <v>306</v>
      </c>
      <c r="D1173" s="39">
        <v>948</v>
      </c>
      <c r="E1173" s="35"/>
    </row>
    <row r="1174" spans="1:5" ht="15.75">
      <c r="A1174" s="38" t="s">
        <v>1785</v>
      </c>
      <c r="B1174" s="33" t="s">
        <v>67</v>
      </c>
      <c r="C1174" s="34" t="s">
        <v>304</v>
      </c>
      <c r="D1174" s="52">
        <v>237</v>
      </c>
      <c r="E1174" s="36">
        <f>((D1174/100)*70)</f>
        <v>165.9</v>
      </c>
    </row>
    <row r="1175" spans="1:5" ht="15.75">
      <c r="A1175" s="38" t="s">
        <v>1786</v>
      </c>
      <c r="B1175" s="33" t="s">
        <v>67</v>
      </c>
      <c r="C1175" s="34" t="s">
        <v>305</v>
      </c>
      <c r="D1175" s="52">
        <v>474</v>
      </c>
      <c r="E1175" s="36">
        <f>((D1175/100)*70)</f>
        <v>331.8</v>
      </c>
    </row>
    <row r="1176" spans="1:5" ht="15.75">
      <c r="A1176" s="38" t="s">
        <v>1787</v>
      </c>
      <c r="B1176" s="33" t="s">
        <v>67</v>
      </c>
      <c r="C1176" s="34" t="s">
        <v>306</v>
      </c>
      <c r="D1176" s="52">
        <v>948</v>
      </c>
      <c r="E1176" s="36">
        <f>((D1176/100)*70)</f>
        <v>663.6</v>
      </c>
    </row>
    <row r="1177" spans="1:5" ht="15.75">
      <c r="A1177" s="38" t="s">
        <v>132</v>
      </c>
      <c r="B1177" s="33" t="s">
        <v>68</v>
      </c>
      <c r="C1177" s="34" t="s">
        <v>304</v>
      </c>
      <c r="D1177" s="39">
        <v>237</v>
      </c>
      <c r="E1177" s="35"/>
    </row>
    <row r="1178" spans="1:5" ht="15.75">
      <c r="A1178" s="38" t="s">
        <v>134</v>
      </c>
      <c r="B1178" s="33" t="s">
        <v>68</v>
      </c>
      <c r="C1178" s="34" t="s">
        <v>305</v>
      </c>
      <c r="D1178" s="39">
        <v>474</v>
      </c>
      <c r="E1178" s="35"/>
    </row>
    <row r="1179" spans="1:5" ht="15.75">
      <c r="A1179" s="38" t="s">
        <v>133</v>
      </c>
      <c r="B1179" s="33" t="s">
        <v>68</v>
      </c>
      <c r="C1179" s="34" t="s">
        <v>306</v>
      </c>
      <c r="D1179" s="39">
        <v>948</v>
      </c>
      <c r="E1179" s="35"/>
    </row>
    <row r="1180" spans="1:5" ht="15.75">
      <c r="A1180" s="38" t="s">
        <v>219</v>
      </c>
      <c r="B1180" s="33" t="s">
        <v>69</v>
      </c>
      <c r="C1180" s="34" t="s">
        <v>70</v>
      </c>
      <c r="D1180" s="39">
        <v>237</v>
      </c>
      <c r="E1180" s="35"/>
    </row>
    <row r="1181" spans="1:5" ht="15.75">
      <c r="A1181" s="38" t="s">
        <v>220</v>
      </c>
      <c r="B1181" s="33" t="s">
        <v>69</v>
      </c>
      <c r="C1181" s="34" t="s">
        <v>70</v>
      </c>
      <c r="D1181" s="39">
        <v>474</v>
      </c>
      <c r="E1181" s="35"/>
    </row>
    <row r="1182" spans="1:5" ht="15.75">
      <c r="A1182" s="38" t="s">
        <v>221</v>
      </c>
      <c r="B1182" s="33" t="s">
        <v>69</v>
      </c>
      <c r="C1182" s="34" t="s">
        <v>70</v>
      </c>
      <c r="D1182" s="39">
        <v>948</v>
      </c>
      <c r="E1182" s="35"/>
    </row>
    <row r="1183" spans="1:5" ht="15.75">
      <c r="A1183" s="32" t="s">
        <v>1071</v>
      </c>
      <c r="B1183" s="33" t="s">
        <v>71</v>
      </c>
      <c r="C1183" s="34" t="s">
        <v>304</v>
      </c>
      <c r="D1183" s="39">
        <v>237</v>
      </c>
      <c r="E1183" s="35"/>
    </row>
    <row r="1184" spans="1:5" ht="15.75">
      <c r="A1184" s="32" t="s">
        <v>1428</v>
      </c>
      <c r="B1184" s="33" t="s">
        <v>71</v>
      </c>
      <c r="C1184" s="34" t="s">
        <v>305</v>
      </c>
      <c r="D1184" s="39">
        <v>474</v>
      </c>
      <c r="E1184" s="35"/>
    </row>
    <row r="1185" spans="1:5" ht="15.75">
      <c r="A1185" s="32" t="s">
        <v>1774</v>
      </c>
      <c r="B1185" s="33" t="s">
        <v>71</v>
      </c>
      <c r="C1185" s="34" t="s">
        <v>306</v>
      </c>
      <c r="D1185" s="39">
        <v>948</v>
      </c>
      <c r="E1185" s="35"/>
    </row>
    <row r="1186" spans="1:5" ht="15.75">
      <c r="A1186" s="32" t="s">
        <v>135</v>
      </c>
      <c r="B1186" s="33" t="s">
        <v>72</v>
      </c>
      <c r="C1186" s="34" t="s">
        <v>304</v>
      </c>
      <c r="D1186" s="39">
        <v>237</v>
      </c>
      <c r="E1186" s="35"/>
    </row>
    <row r="1187" spans="1:5" ht="15.75">
      <c r="A1187" s="32" t="s">
        <v>137</v>
      </c>
      <c r="B1187" s="33" t="s">
        <v>72</v>
      </c>
      <c r="C1187" s="34" t="s">
        <v>305</v>
      </c>
      <c r="D1187" s="39">
        <v>474</v>
      </c>
      <c r="E1187" s="35"/>
    </row>
    <row r="1188" spans="1:5" ht="15.75">
      <c r="A1188" s="32" t="s">
        <v>136</v>
      </c>
      <c r="B1188" s="33" t="s">
        <v>72</v>
      </c>
      <c r="C1188" s="34" t="s">
        <v>306</v>
      </c>
      <c r="D1188" s="39">
        <v>948</v>
      </c>
      <c r="E1188" s="35"/>
    </row>
    <row r="1189" spans="1:5" ht="15.75">
      <c r="A1189" s="32" t="s">
        <v>138</v>
      </c>
      <c r="B1189" s="33" t="s">
        <v>73</v>
      </c>
      <c r="C1189" s="34" t="s">
        <v>74</v>
      </c>
      <c r="D1189" s="39">
        <v>237</v>
      </c>
      <c r="E1189" s="35"/>
    </row>
    <row r="1190" spans="1:5" ht="15.75">
      <c r="A1190" s="32" t="s">
        <v>139</v>
      </c>
      <c r="B1190" s="33" t="s">
        <v>73</v>
      </c>
      <c r="C1190" s="34" t="s">
        <v>74</v>
      </c>
      <c r="D1190" s="39">
        <v>474</v>
      </c>
      <c r="E1190" s="35"/>
    </row>
    <row r="1191" spans="1:5" ht="15.75">
      <c r="A1191" s="32" t="s">
        <v>140</v>
      </c>
      <c r="B1191" s="33" t="s">
        <v>73</v>
      </c>
      <c r="C1191" s="34" t="s">
        <v>74</v>
      </c>
      <c r="D1191" s="39">
        <v>948</v>
      </c>
      <c r="E1191" s="35"/>
    </row>
    <row r="1192" spans="1:5" ht="15.75">
      <c r="A1192" s="32" t="s">
        <v>1072</v>
      </c>
      <c r="B1192" s="33" t="s">
        <v>75</v>
      </c>
      <c r="C1192" s="34" t="s">
        <v>304</v>
      </c>
      <c r="D1192" s="52">
        <v>237</v>
      </c>
      <c r="E1192" s="36">
        <f>((D1192/100)*50)</f>
        <v>118.5</v>
      </c>
    </row>
    <row r="1193" spans="1:5" ht="15.75">
      <c r="A1193" s="32" t="s">
        <v>1429</v>
      </c>
      <c r="B1193" s="33" t="s">
        <v>75</v>
      </c>
      <c r="C1193" s="34" t="s">
        <v>305</v>
      </c>
      <c r="D1193" s="52">
        <v>474</v>
      </c>
      <c r="E1193" s="36">
        <f>((D1193/100)*50)</f>
        <v>237</v>
      </c>
    </row>
    <row r="1194" spans="1:5" ht="15.75">
      <c r="A1194" s="32" t="s">
        <v>1775</v>
      </c>
      <c r="B1194" s="33" t="s">
        <v>75</v>
      </c>
      <c r="C1194" s="34" t="s">
        <v>306</v>
      </c>
      <c r="D1194" s="52">
        <v>948</v>
      </c>
      <c r="E1194" s="36">
        <f>((D1194/100)*50)</f>
        <v>474</v>
      </c>
    </row>
    <row r="1195" spans="1:5" ht="15.75">
      <c r="A1195" s="32" t="s">
        <v>142</v>
      </c>
      <c r="B1195" s="33" t="s">
        <v>76</v>
      </c>
      <c r="C1195" s="34" t="s">
        <v>304</v>
      </c>
      <c r="D1195" s="39">
        <v>237</v>
      </c>
      <c r="E1195" s="35"/>
    </row>
    <row r="1196" spans="1:5" ht="15.75">
      <c r="A1196" s="32" t="s">
        <v>143</v>
      </c>
      <c r="B1196" s="33" t="s">
        <v>76</v>
      </c>
      <c r="C1196" s="34" t="s">
        <v>305</v>
      </c>
      <c r="D1196" s="39">
        <v>474</v>
      </c>
      <c r="E1196" s="35"/>
    </row>
    <row r="1197" spans="1:5" ht="15.75">
      <c r="A1197" s="32" t="s">
        <v>144</v>
      </c>
      <c r="B1197" s="33" t="s">
        <v>76</v>
      </c>
      <c r="C1197" s="34" t="s">
        <v>306</v>
      </c>
      <c r="D1197" s="39">
        <v>948</v>
      </c>
      <c r="E1197" s="35"/>
    </row>
    <row r="1198" spans="1:5" ht="15.75">
      <c r="A1198" s="32" t="s">
        <v>145</v>
      </c>
      <c r="B1198" s="33" t="s">
        <v>77</v>
      </c>
      <c r="C1198" s="34" t="s">
        <v>304</v>
      </c>
      <c r="D1198" s="39">
        <v>237</v>
      </c>
      <c r="E1198" s="35"/>
    </row>
    <row r="1199" spans="1:5" ht="15.75">
      <c r="A1199" s="32" t="s">
        <v>146</v>
      </c>
      <c r="B1199" s="33" t="s">
        <v>77</v>
      </c>
      <c r="C1199" s="34" t="s">
        <v>305</v>
      </c>
      <c r="D1199" s="39">
        <v>474</v>
      </c>
      <c r="E1199" s="35"/>
    </row>
    <row r="1200" spans="1:5" ht="15.75">
      <c r="A1200" s="32" t="s">
        <v>147</v>
      </c>
      <c r="B1200" s="33" t="s">
        <v>77</v>
      </c>
      <c r="C1200" s="34" t="s">
        <v>306</v>
      </c>
      <c r="D1200" s="39">
        <v>948</v>
      </c>
      <c r="E1200" s="35"/>
    </row>
    <row r="1201" spans="1:5" ht="15.75">
      <c r="A1201" s="32" t="s">
        <v>148</v>
      </c>
      <c r="B1201" s="33" t="s">
        <v>78</v>
      </c>
      <c r="C1201" s="34" t="s">
        <v>304</v>
      </c>
      <c r="D1201" s="39">
        <v>237</v>
      </c>
      <c r="E1201" s="35"/>
    </row>
    <row r="1202" spans="1:5" ht="15.75">
      <c r="A1202" s="32" t="s">
        <v>149</v>
      </c>
      <c r="B1202" s="33" t="s">
        <v>78</v>
      </c>
      <c r="C1202" s="34" t="s">
        <v>305</v>
      </c>
      <c r="D1202" s="39">
        <v>474</v>
      </c>
      <c r="E1202" s="35"/>
    </row>
    <row r="1203" spans="1:5" ht="15.75">
      <c r="A1203" s="32" t="s">
        <v>150</v>
      </c>
      <c r="B1203" s="33" t="s">
        <v>78</v>
      </c>
      <c r="C1203" s="34" t="s">
        <v>306</v>
      </c>
      <c r="D1203" s="39">
        <v>948</v>
      </c>
      <c r="E1203" s="35"/>
    </row>
    <row r="1204" spans="1:5" ht="15.75">
      <c r="A1204" s="32" t="s">
        <v>151</v>
      </c>
      <c r="B1204" s="33" t="s">
        <v>79</v>
      </c>
      <c r="C1204" s="34" t="s">
        <v>80</v>
      </c>
      <c r="D1204" s="39">
        <v>237</v>
      </c>
      <c r="E1204" s="35"/>
    </row>
    <row r="1205" spans="1:5" ht="15.75">
      <c r="A1205" s="32" t="s">
        <v>152</v>
      </c>
      <c r="B1205" s="33" t="s">
        <v>79</v>
      </c>
      <c r="C1205" s="34" t="s">
        <v>80</v>
      </c>
      <c r="D1205" s="39">
        <v>474</v>
      </c>
      <c r="E1205" s="35"/>
    </row>
    <row r="1206" spans="1:5" ht="15.75">
      <c r="A1206" s="32" t="s">
        <v>153</v>
      </c>
      <c r="B1206" s="33" t="s">
        <v>79</v>
      </c>
      <c r="C1206" s="34" t="s">
        <v>80</v>
      </c>
      <c r="D1206" s="39">
        <v>948</v>
      </c>
      <c r="E1206" s="35"/>
    </row>
    <row r="1207" spans="1:5" ht="15.75">
      <c r="A1207" s="32" t="s">
        <v>154</v>
      </c>
      <c r="B1207" s="33" t="s">
        <v>81</v>
      </c>
      <c r="C1207" s="34" t="s">
        <v>304</v>
      </c>
      <c r="D1207" s="39">
        <v>237</v>
      </c>
      <c r="E1207" s="35"/>
    </row>
    <row r="1208" spans="1:5" ht="15.75">
      <c r="A1208" s="32" t="s">
        <v>155</v>
      </c>
      <c r="B1208" s="33" t="s">
        <v>81</v>
      </c>
      <c r="C1208" s="34" t="s">
        <v>305</v>
      </c>
      <c r="D1208" s="39">
        <v>474</v>
      </c>
      <c r="E1208" s="35"/>
    </row>
    <row r="1209" spans="1:5" ht="15.75">
      <c r="A1209" s="32" t="s">
        <v>156</v>
      </c>
      <c r="B1209" s="33" t="s">
        <v>81</v>
      </c>
      <c r="C1209" s="34" t="s">
        <v>306</v>
      </c>
      <c r="D1209" s="39">
        <v>948</v>
      </c>
      <c r="E1209" s="35"/>
    </row>
    <row r="1210" spans="1:5" ht="15.75">
      <c r="A1210" s="32" t="s">
        <v>157</v>
      </c>
      <c r="B1210" s="33" t="s">
        <v>82</v>
      </c>
      <c r="C1210" s="34" t="s">
        <v>304</v>
      </c>
      <c r="D1210" s="39">
        <v>237</v>
      </c>
      <c r="E1210" s="35"/>
    </row>
    <row r="1211" spans="1:5" ht="15.75">
      <c r="A1211" s="32" t="s">
        <v>158</v>
      </c>
      <c r="B1211" s="33" t="s">
        <v>82</v>
      </c>
      <c r="C1211" s="34" t="s">
        <v>305</v>
      </c>
      <c r="D1211" s="39">
        <v>474</v>
      </c>
      <c r="E1211" s="35"/>
    </row>
    <row r="1212" spans="1:5" ht="15.75">
      <c r="A1212" s="32" t="s">
        <v>159</v>
      </c>
      <c r="B1212" s="33" t="s">
        <v>82</v>
      </c>
      <c r="C1212" s="34" t="s">
        <v>306</v>
      </c>
      <c r="D1212" s="39">
        <v>948</v>
      </c>
      <c r="E1212" s="35"/>
    </row>
    <row r="1213" spans="1:5" ht="15.75">
      <c r="A1213" s="32" t="s">
        <v>204</v>
      </c>
      <c r="B1213" s="33" t="s">
        <v>83</v>
      </c>
      <c r="C1213" s="34" t="s">
        <v>84</v>
      </c>
      <c r="D1213" s="39">
        <v>237</v>
      </c>
      <c r="E1213" s="35"/>
    </row>
    <row r="1214" spans="1:5" ht="15.75">
      <c r="A1214" s="32" t="s">
        <v>205</v>
      </c>
      <c r="B1214" s="33" t="s">
        <v>83</v>
      </c>
      <c r="C1214" s="34" t="s">
        <v>84</v>
      </c>
      <c r="D1214" s="39">
        <v>474</v>
      </c>
      <c r="E1214" s="35"/>
    </row>
    <row r="1215" spans="1:5" ht="15.75">
      <c r="A1215" s="32" t="s">
        <v>206</v>
      </c>
      <c r="B1215" s="33" t="s">
        <v>83</v>
      </c>
      <c r="C1215" s="34" t="s">
        <v>84</v>
      </c>
      <c r="D1215" s="39">
        <v>948</v>
      </c>
      <c r="E1215" s="35"/>
    </row>
    <row r="1216" spans="1:5" ht="15.75">
      <c r="A1216" s="32" t="s">
        <v>243</v>
      </c>
      <c r="B1216" s="33" t="s">
        <v>85</v>
      </c>
      <c r="C1216" s="34" t="s">
        <v>304</v>
      </c>
      <c r="D1216" s="39">
        <v>237</v>
      </c>
      <c r="E1216" s="35"/>
    </row>
    <row r="1217" spans="1:5" ht="15.75">
      <c r="A1217" s="32" t="s">
        <v>244</v>
      </c>
      <c r="B1217" s="33" t="s">
        <v>85</v>
      </c>
      <c r="C1217" s="34" t="s">
        <v>305</v>
      </c>
      <c r="D1217" s="39">
        <v>474</v>
      </c>
      <c r="E1217" s="35"/>
    </row>
    <row r="1218" spans="1:5" ht="15.75">
      <c r="A1218" s="32" t="s">
        <v>245</v>
      </c>
      <c r="B1218" s="33" t="s">
        <v>85</v>
      </c>
      <c r="C1218" s="34" t="s">
        <v>306</v>
      </c>
      <c r="D1218" s="39">
        <v>948</v>
      </c>
      <c r="E1218" s="35"/>
    </row>
    <row r="1219" spans="1:5" ht="15.75">
      <c r="A1219" s="32" t="s">
        <v>160</v>
      </c>
      <c r="B1219" s="33" t="s">
        <v>86</v>
      </c>
      <c r="C1219" s="34" t="s">
        <v>304</v>
      </c>
      <c r="D1219" s="39">
        <v>237</v>
      </c>
      <c r="E1219" s="35"/>
    </row>
    <row r="1220" spans="1:5" ht="15.75">
      <c r="A1220" s="32" t="s">
        <v>161</v>
      </c>
      <c r="B1220" s="33" t="s">
        <v>86</v>
      </c>
      <c r="C1220" s="34" t="s">
        <v>305</v>
      </c>
      <c r="D1220" s="39">
        <v>474</v>
      </c>
      <c r="E1220" s="35"/>
    </row>
    <row r="1221" spans="1:5" ht="15.75">
      <c r="A1221" s="32" t="s">
        <v>162</v>
      </c>
      <c r="B1221" s="33" t="s">
        <v>86</v>
      </c>
      <c r="C1221" s="34" t="s">
        <v>306</v>
      </c>
      <c r="D1221" s="39">
        <v>948</v>
      </c>
      <c r="E1221" s="35"/>
    </row>
    <row r="1222" spans="1:5" ht="15.75">
      <c r="A1222" s="32" t="s">
        <v>253</v>
      </c>
      <c r="B1222" s="33" t="s">
        <v>87</v>
      </c>
      <c r="C1222" s="34" t="s">
        <v>304</v>
      </c>
      <c r="D1222" s="39">
        <v>237</v>
      </c>
      <c r="E1222" s="35"/>
    </row>
    <row r="1223" spans="1:5" ht="15.75">
      <c r="A1223" s="32" t="s">
        <v>254</v>
      </c>
      <c r="B1223" s="33" t="s">
        <v>87</v>
      </c>
      <c r="C1223" s="34" t="s">
        <v>305</v>
      </c>
      <c r="D1223" s="39">
        <v>474</v>
      </c>
      <c r="E1223" s="35"/>
    </row>
    <row r="1224" spans="1:5" ht="15.75">
      <c r="A1224" s="32" t="s">
        <v>255</v>
      </c>
      <c r="B1224" s="33" t="s">
        <v>87</v>
      </c>
      <c r="C1224" s="34" t="s">
        <v>306</v>
      </c>
      <c r="D1224" s="39">
        <v>948</v>
      </c>
      <c r="E1224" s="35"/>
    </row>
    <row r="1225" spans="1:5" ht="15.75">
      <c r="A1225" s="32" t="s">
        <v>210</v>
      </c>
      <c r="B1225" s="33" t="s">
        <v>88</v>
      </c>
      <c r="C1225" s="34" t="s">
        <v>304</v>
      </c>
      <c r="D1225" s="39">
        <v>237</v>
      </c>
      <c r="E1225" s="35"/>
    </row>
    <row r="1226" spans="1:5" ht="15.75">
      <c r="A1226" s="32" t="s">
        <v>211</v>
      </c>
      <c r="B1226" s="33" t="s">
        <v>88</v>
      </c>
      <c r="C1226" s="34" t="s">
        <v>305</v>
      </c>
      <c r="D1226" s="39">
        <v>474</v>
      </c>
      <c r="E1226" s="35"/>
    </row>
    <row r="1227" spans="1:5" ht="15.75">
      <c r="A1227" s="32" t="s">
        <v>212</v>
      </c>
      <c r="B1227" s="33" t="s">
        <v>88</v>
      </c>
      <c r="C1227" s="34" t="s">
        <v>306</v>
      </c>
      <c r="D1227" s="39">
        <v>948</v>
      </c>
      <c r="E1227" s="35"/>
    </row>
    <row r="1228" spans="1:5" ht="15.75">
      <c r="A1228" s="32" t="s">
        <v>163</v>
      </c>
      <c r="B1228" s="33" t="s">
        <v>89</v>
      </c>
      <c r="C1228" s="34" t="s">
        <v>304</v>
      </c>
      <c r="D1228" s="39">
        <v>237</v>
      </c>
      <c r="E1228" s="35"/>
    </row>
    <row r="1229" spans="1:5" ht="15.75">
      <c r="A1229" s="32" t="s">
        <v>164</v>
      </c>
      <c r="B1229" s="33" t="s">
        <v>89</v>
      </c>
      <c r="C1229" s="34" t="s">
        <v>305</v>
      </c>
      <c r="D1229" s="39">
        <v>474</v>
      </c>
      <c r="E1229" s="35"/>
    </row>
    <row r="1230" spans="1:5" ht="15.75">
      <c r="A1230" s="32" t="s">
        <v>165</v>
      </c>
      <c r="B1230" s="33" t="s">
        <v>89</v>
      </c>
      <c r="C1230" s="34" t="s">
        <v>306</v>
      </c>
      <c r="D1230" s="39">
        <v>948</v>
      </c>
      <c r="E1230" s="35"/>
    </row>
    <row r="1231" spans="1:5" ht="15.75">
      <c r="A1231" s="32" t="s">
        <v>207</v>
      </c>
      <c r="B1231" s="33" t="s">
        <v>90</v>
      </c>
      <c r="C1231" s="34" t="s">
        <v>91</v>
      </c>
      <c r="D1231" s="39">
        <v>237</v>
      </c>
      <c r="E1231" s="35"/>
    </row>
    <row r="1232" spans="1:5" ht="15.75">
      <c r="A1232" s="32" t="s">
        <v>208</v>
      </c>
      <c r="B1232" s="33" t="s">
        <v>90</v>
      </c>
      <c r="C1232" s="34" t="s">
        <v>91</v>
      </c>
      <c r="D1232" s="39">
        <v>474</v>
      </c>
      <c r="E1232" s="35"/>
    </row>
    <row r="1233" spans="1:5" ht="15.75">
      <c r="A1233" s="32" t="s">
        <v>209</v>
      </c>
      <c r="B1233" s="33" t="s">
        <v>90</v>
      </c>
      <c r="C1233" s="34" t="s">
        <v>91</v>
      </c>
      <c r="D1233" s="39">
        <v>948</v>
      </c>
      <c r="E1233" s="35"/>
    </row>
    <row r="1234" spans="1:5" ht="15.75">
      <c r="A1234" s="32" t="s">
        <v>216</v>
      </c>
      <c r="B1234" s="33" t="s">
        <v>92</v>
      </c>
      <c r="C1234" s="34" t="s">
        <v>304</v>
      </c>
      <c r="D1234" s="39">
        <v>237</v>
      </c>
      <c r="E1234" s="35"/>
    </row>
    <row r="1235" spans="1:5" ht="15.75">
      <c r="A1235" s="32" t="s">
        <v>217</v>
      </c>
      <c r="B1235" s="33" t="s">
        <v>92</v>
      </c>
      <c r="C1235" s="34" t="s">
        <v>305</v>
      </c>
      <c r="D1235" s="39">
        <v>474</v>
      </c>
      <c r="E1235" s="35"/>
    </row>
    <row r="1236" spans="1:5" ht="15.75">
      <c r="A1236" s="32" t="s">
        <v>218</v>
      </c>
      <c r="B1236" s="33" t="s">
        <v>92</v>
      </c>
      <c r="C1236" s="34" t="s">
        <v>306</v>
      </c>
      <c r="D1236" s="39">
        <v>948</v>
      </c>
      <c r="E1236" s="35"/>
    </row>
    <row r="1237" spans="1:5" ht="15.75">
      <c r="A1237" s="32" t="s">
        <v>250</v>
      </c>
      <c r="B1237" s="33" t="s">
        <v>93</v>
      </c>
      <c r="C1237" s="34" t="s">
        <v>304</v>
      </c>
      <c r="D1237" s="39">
        <v>237</v>
      </c>
      <c r="E1237" s="35"/>
    </row>
    <row r="1238" spans="1:5" ht="15.75">
      <c r="A1238" s="32" t="s">
        <v>251</v>
      </c>
      <c r="B1238" s="33" t="s">
        <v>93</v>
      </c>
      <c r="C1238" s="34" t="s">
        <v>305</v>
      </c>
      <c r="D1238" s="39">
        <v>474</v>
      </c>
      <c r="E1238" s="35"/>
    </row>
    <row r="1239" spans="1:5" ht="15.75">
      <c r="A1239" s="32" t="s">
        <v>252</v>
      </c>
      <c r="B1239" s="33" t="s">
        <v>93</v>
      </c>
      <c r="C1239" s="34" t="s">
        <v>306</v>
      </c>
      <c r="D1239" s="39">
        <v>948</v>
      </c>
      <c r="E1239" s="35"/>
    </row>
    <row r="1240" spans="1:5" ht="15.75">
      <c r="A1240" s="32" t="s">
        <v>269</v>
      </c>
      <c r="B1240" s="33" t="s">
        <v>94</v>
      </c>
      <c r="C1240" s="34" t="s">
        <v>304</v>
      </c>
      <c r="D1240" s="39">
        <v>237</v>
      </c>
      <c r="E1240" s="35"/>
    </row>
    <row r="1241" spans="1:5" ht="15.75">
      <c r="A1241" s="32" t="s">
        <v>270</v>
      </c>
      <c r="B1241" s="33" t="s">
        <v>94</v>
      </c>
      <c r="C1241" s="34" t="s">
        <v>305</v>
      </c>
      <c r="D1241" s="39">
        <v>474</v>
      </c>
      <c r="E1241" s="35"/>
    </row>
    <row r="1242" spans="1:5" ht="15.75">
      <c r="A1242" s="32" t="s">
        <v>271</v>
      </c>
      <c r="B1242" s="33" t="s">
        <v>94</v>
      </c>
      <c r="C1242" s="34" t="s">
        <v>306</v>
      </c>
      <c r="D1242" s="39">
        <v>948</v>
      </c>
      <c r="E1242" s="35"/>
    </row>
    <row r="1243" spans="1:5" ht="15.75">
      <c r="A1243" s="32" t="s">
        <v>222</v>
      </c>
      <c r="B1243" s="33" t="s">
        <v>95</v>
      </c>
      <c r="C1243" s="34" t="s">
        <v>304</v>
      </c>
      <c r="D1243" s="39">
        <v>237</v>
      </c>
      <c r="E1243" s="35"/>
    </row>
    <row r="1244" spans="1:5" ht="15.75">
      <c r="A1244" s="32" t="s">
        <v>223</v>
      </c>
      <c r="B1244" s="33" t="s">
        <v>95</v>
      </c>
      <c r="C1244" s="34" t="s">
        <v>305</v>
      </c>
      <c r="D1244" s="39">
        <v>474</v>
      </c>
      <c r="E1244" s="35"/>
    </row>
    <row r="1245" spans="1:5" ht="15.75">
      <c r="A1245" s="32" t="s">
        <v>224</v>
      </c>
      <c r="B1245" s="33" t="s">
        <v>95</v>
      </c>
      <c r="C1245" s="34" t="s">
        <v>306</v>
      </c>
      <c r="D1245" s="39">
        <v>948</v>
      </c>
      <c r="E1245" s="35"/>
    </row>
    <row r="1246" spans="1:5" ht="15.75">
      <c r="A1246" s="32" t="s">
        <v>297</v>
      </c>
      <c r="B1246" s="33" t="s">
        <v>96</v>
      </c>
      <c r="C1246" s="34" t="s">
        <v>304</v>
      </c>
      <c r="D1246" s="39">
        <v>237</v>
      </c>
      <c r="E1246" s="35"/>
    </row>
    <row r="1247" spans="1:5" ht="15.75">
      <c r="A1247" s="32" t="s">
        <v>298</v>
      </c>
      <c r="B1247" s="33" t="s">
        <v>96</v>
      </c>
      <c r="C1247" s="34" t="s">
        <v>305</v>
      </c>
      <c r="D1247" s="39">
        <v>474</v>
      </c>
      <c r="E1247" s="35"/>
    </row>
    <row r="1248" spans="1:5" ht="15.75">
      <c r="A1248" s="32" t="s">
        <v>299</v>
      </c>
      <c r="B1248" s="33" t="s">
        <v>96</v>
      </c>
      <c r="C1248" s="34" t="s">
        <v>306</v>
      </c>
      <c r="D1248" s="39">
        <v>948</v>
      </c>
      <c r="E1248" s="35"/>
    </row>
    <row r="1249" spans="1:5" ht="15.75">
      <c r="A1249" s="32" t="s">
        <v>284</v>
      </c>
      <c r="B1249" s="33" t="s">
        <v>97</v>
      </c>
      <c r="C1249" s="34" t="s">
        <v>304</v>
      </c>
      <c r="D1249" s="39">
        <v>237</v>
      </c>
      <c r="E1249" s="35"/>
    </row>
    <row r="1250" spans="1:5" ht="15.75">
      <c r="A1250" s="32" t="s">
        <v>285</v>
      </c>
      <c r="B1250" s="33" t="s">
        <v>97</v>
      </c>
      <c r="C1250" s="34" t="s">
        <v>305</v>
      </c>
      <c r="D1250" s="39">
        <v>474</v>
      </c>
      <c r="E1250" s="35"/>
    </row>
    <row r="1251" spans="1:5" ht="15.75">
      <c r="A1251" s="32" t="s">
        <v>286</v>
      </c>
      <c r="B1251" s="33" t="s">
        <v>97</v>
      </c>
      <c r="C1251" s="34" t="s">
        <v>306</v>
      </c>
      <c r="D1251" s="39">
        <v>948</v>
      </c>
      <c r="E1251" s="35"/>
    </row>
    <row r="1252" spans="1:5" ht="15.75">
      <c r="A1252" s="32" t="s">
        <v>294</v>
      </c>
      <c r="B1252" s="33" t="s">
        <v>98</v>
      </c>
      <c r="C1252" s="34" t="s">
        <v>304</v>
      </c>
      <c r="D1252" s="39">
        <v>237</v>
      </c>
      <c r="E1252" s="35"/>
    </row>
    <row r="1253" spans="1:5" ht="15.75">
      <c r="A1253" s="32" t="s">
        <v>295</v>
      </c>
      <c r="B1253" s="33" t="s">
        <v>98</v>
      </c>
      <c r="C1253" s="34" t="s">
        <v>305</v>
      </c>
      <c r="D1253" s="39">
        <v>474</v>
      </c>
      <c r="E1253" s="35"/>
    </row>
    <row r="1254" spans="1:5" ht="15.75">
      <c r="A1254" s="32" t="s">
        <v>296</v>
      </c>
      <c r="B1254" s="33" t="s">
        <v>98</v>
      </c>
      <c r="C1254" s="34" t="s">
        <v>306</v>
      </c>
      <c r="D1254" s="39">
        <v>948</v>
      </c>
      <c r="E1254" s="35"/>
    </row>
    <row r="1255" spans="1:5" ht="15.75">
      <c r="A1255" s="32" t="s">
        <v>141</v>
      </c>
      <c r="B1255" s="33" t="s">
        <v>99</v>
      </c>
      <c r="C1255" s="34" t="s">
        <v>306</v>
      </c>
      <c r="D1255" s="39">
        <v>948</v>
      </c>
      <c r="E1255" s="35"/>
    </row>
    <row r="1256" spans="1:5" ht="15.75">
      <c r="A1256" s="32" t="s">
        <v>1783</v>
      </c>
      <c r="B1256" s="33" t="s">
        <v>100</v>
      </c>
      <c r="C1256" s="34" t="s">
        <v>306</v>
      </c>
      <c r="D1256" s="39">
        <v>948</v>
      </c>
      <c r="E1256" s="35"/>
    </row>
    <row r="1257" spans="1:5" ht="15.75">
      <c r="A1257" s="32" t="s">
        <v>1784</v>
      </c>
      <c r="B1257" s="33" t="s">
        <v>103</v>
      </c>
      <c r="C1257" s="34"/>
      <c r="D1257" s="39">
        <v>948</v>
      </c>
      <c r="E1257" s="35"/>
    </row>
    <row r="1258" spans="1:5" s="17" customFormat="1" ht="15.75">
      <c r="A1258" s="40" t="s">
        <v>710</v>
      </c>
      <c r="B1258" s="41" t="s">
        <v>101</v>
      </c>
      <c r="C1258" s="42" t="s">
        <v>102</v>
      </c>
      <c r="D1258" s="46">
        <v>1200</v>
      </c>
      <c r="E1258" s="42"/>
    </row>
    <row r="1259" ht="15.75">
      <c r="D1259" s="53"/>
    </row>
    <row r="1260" spans="1:4" ht="15.75">
      <c r="A1260" s="59" t="s">
        <v>1790</v>
      </c>
      <c r="D1260" s="53"/>
    </row>
    <row r="1261" spans="1:4" ht="15.75">
      <c r="A1261" s="58" t="s">
        <v>1791</v>
      </c>
      <c r="D1261" s="53"/>
    </row>
    <row r="1262" spans="1:4" ht="15.75">
      <c r="A1262" s="58" t="s">
        <v>1792</v>
      </c>
      <c r="D1262" s="53"/>
    </row>
    <row r="1263" spans="1:4" ht="15.75">
      <c r="A1263" s="58" t="s">
        <v>1793</v>
      </c>
      <c r="D1263" s="53"/>
    </row>
    <row r="1264" spans="1:4" ht="15.75">
      <c r="A1264" s="58" t="s">
        <v>1794</v>
      </c>
      <c r="D1264" s="53"/>
    </row>
    <row r="1265" spans="1:4" ht="15.75">
      <c r="A1265" s="58" t="s">
        <v>1795</v>
      </c>
      <c r="D1265" s="53"/>
    </row>
    <row r="1266" spans="1:4" ht="15.75">
      <c r="A1266" s="58" t="s">
        <v>1796</v>
      </c>
      <c r="D1266" s="53"/>
    </row>
    <row r="1267" spans="1:4" ht="15.75">
      <c r="A1267" s="25" t="s">
        <v>1797</v>
      </c>
      <c r="D1267" s="53"/>
    </row>
    <row r="1268" ht="15.75">
      <c r="D1268" s="53"/>
    </row>
    <row r="1269" ht="15.75">
      <c r="D1269" s="53"/>
    </row>
    <row r="1270" ht="15.75">
      <c r="D1270" s="53"/>
    </row>
    <row r="1271" ht="15.75">
      <c r="D1271" s="53"/>
    </row>
    <row r="1272" ht="15.75">
      <c r="D1272" s="53"/>
    </row>
    <row r="1273" ht="15.75">
      <c r="D1273" s="53"/>
    </row>
    <row r="1274" ht="15.75">
      <c r="D1274" s="53"/>
    </row>
    <row r="1275" ht="15.75">
      <c r="D1275" s="53"/>
    </row>
    <row r="1276" ht="15.75">
      <c r="D1276" s="53"/>
    </row>
    <row r="1277" ht="15.75">
      <c r="D1277" s="53"/>
    </row>
    <row r="1278" ht="15.75">
      <c r="D1278" s="53"/>
    </row>
    <row r="1279" ht="15.75">
      <c r="D1279" s="53"/>
    </row>
    <row r="1280" ht="15.75">
      <c r="D1280" s="53"/>
    </row>
    <row r="1281" ht="15.75">
      <c r="D1281" s="53"/>
    </row>
    <row r="1282" ht="15.75">
      <c r="D1282" s="53"/>
    </row>
    <row r="1283" ht="15.75">
      <c r="D1283" s="53"/>
    </row>
    <row r="1284" ht="15.75">
      <c r="D1284" s="53"/>
    </row>
    <row r="1285" ht="15.75">
      <c r="D1285" s="53"/>
    </row>
    <row r="1286" ht="15.75">
      <c r="D1286" s="53"/>
    </row>
    <row r="1287" ht="15.75">
      <c r="D1287" s="53"/>
    </row>
    <row r="1288" ht="15.75">
      <c r="D1288" s="53"/>
    </row>
    <row r="1289" ht="15.75">
      <c r="D1289" s="53"/>
    </row>
    <row r="1290" ht="15.75">
      <c r="D1290" s="53"/>
    </row>
    <row r="1291" ht="15.75">
      <c r="D1291" s="53"/>
    </row>
    <row r="1292" ht="15.75">
      <c r="D1292" s="53"/>
    </row>
    <row r="1293" ht="15.75">
      <c r="D1293" s="53"/>
    </row>
    <row r="1294" ht="15.75">
      <c r="D1294" s="53"/>
    </row>
    <row r="1295" ht="15.75">
      <c r="D1295" s="53"/>
    </row>
    <row r="1296" ht="15.75">
      <c r="D1296" s="53"/>
    </row>
    <row r="1297" ht="15.75">
      <c r="D1297" s="53"/>
    </row>
    <row r="1298" ht="15.75">
      <c r="D1298" s="53"/>
    </row>
    <row r="1299" ht="15.75">
      <c r="D1299" s="53"/>
    </row>
    <row r="1300" ht="15.75">
      <c r="D1300" s="53"/>
    </row>
    <row r="1301" ht="15.75">
      <c r="D1301" s="53"/>
    </row>
    <row r="1302" ht="15.75">
      <c r="D1302" s="53"/>
    </row>
    <row r="1303" ht="15.75">
      <c r="D1303" s="53"/>
    </row>
    <row r="1304" ht="15.75">
      <c r="D1304" s="53"/>
    </row>
    <row r="1305" ht="15.75">
      <c r="D1305" s="53"/>
    </row>
    <row r="1306" ht="15.75">
      <c r="D1306" s="53"/>
    </row>
    <row r="1307" ht="15.75">
      <c r="D1307" s="53"/>
    </row>
    <row r="1308" ht="15.75">
      <c r="D1308" s="53"/>
    </row>
    <row r="1309" ht="15.75">
      <c r="D1309" s="53"/>
    </row>
    <row r="1310" ht="15.75">
      <c r="D1310" s="53"/>
    </row>
    <row r="1311" ht="15.75">
      <c r="D1311" s="53"/>
    </row>
    <row r="1312" ht="15.75">
      <c r="D1312" s="53"/>
    </row>
    <row r="1313" ht="15.75">
      <c r="D1313" s="53"/>
    </row>
    <row r="1314" ht="15.75">
      <c r="D1314" s="53"/>
    </row>
    <row r="1315" ht="15.75">
      <c r="D1315" s="53"/>
    </row>
    <row r="1316" ht="15.75">
      <c r="D1316" s="53"/>
    </row>
    <row r="1317" ht="15.75">
      <c r="D1317" s="53"/>
    </row>
    <row r="1318" ht="15.75">
      <c r="D1318" s="53"/>
    </row>
    <row r="1319" ht="15.75">
      <c r="D1319" s="53"/>
    </row>
    <row r="1320" ht="15.75">
      <c r="D1320" s="53"/>
    </row>
    <row r="1321" ht="15.75">
      <c r="D1321" s="53"/>
    </row>
    <row r="1322" ht="15.75">
      <c r="D1322" s="53"/>
    </row>
    <row r="1323" ht="15.75">
      <c r="D1323" s="53"/>
    </row>
    <row r="1324" ht="15.75">
      <c r="D1324" s="53"/>
    </row>
    <row r="1325" ht="15.75">
      <c r="D1325" s="53"/>
    </row>
    <row r="1326" ht="15.75">
      <c r="D1326" s="53"/>
    </row>
    <row r="1327" ht="15.75">
      <c r="D1327" s="53"/>
    </row>
    <row r="1328" ht="15.75">
      <c r="D1328" s="53"/>
    </row>
    <row r="1329" ht="15.75">
      <c r="D1329" s="53"/>
    </row>
    <row r="1330" ht="15.75">
      <c r="D1330" s="53"/>
    </row>
    <row r="1331" ht="15.75">
      <c r="D1331" s="53"/>
    </row>
    <row r="1332" ht="15.75">
      <c r="D1332" s="53"/>
    </row>
    <row r="1333" ht="15.75">
      <c r="D1333" s="53"/>
    </row>
    <row r="1334" ht="15.75">
      <c r="D1334" s="53"/>
    </row>
    <row r="1335" ht="15.75">
      <c r="D1335" s="53"/>
    </row>
    <row r="1336" ht="15.75">
      <c r="D1336" s="53"/>
    </row>
    <row r="1337" ht="15.75">
      <c r="D1337" s="53"/>
    </row>
    <row r="1338" ht="15.75">
      <c r="D1338" s="53"/>
    </row>
    <row r="1339" ht="15.75">
      <c r="D1339" s="53"/>
    </row>
    <row r="1340" ht="15.75">
      <c r="D1340" s="53"/>
    </row>
    <row r="1341" ht="15.75">
      <c r="D1341" s="53"/>
    </row>
    <row r="1342" ht="15.75">
      <c r="D1342" s="53"/>
    </row>
    <row r="1343" ht="15.75">
      <c r="D1343" s="53"/>
    </row>
    <row r="1344" ht="15.75">
      <c r="D1344" s="53"/>
    </row>
    <row r="1345" ht="15.75">
      <c r="D1345" s="53"/>
    </row>
    <row r="1346" ht="15.75">
      <c r="D1346" s="53"/>
    </row>
    <row r="1347" ht="15.75">
      <c r="D1347" s="53"/>
    </row>
    <row r="1348" ht="15.75">
      <c r="D1348" s="53"/>
    </row>
    <row r="1349" ht="15.75">
      <c r="D1349" s="53"/>
    </row>
    <row r="1350" ht="15.75">
      <c r="D1350" s="53"/>
    </row>
    <row r="1351" ht="15.75">
      <c r="D1351" s="53"/>
    </row>
    <row r="1352" ht="15.75">
      <c r="D1352" s="53"/>
    </row>
    <row r="1353" ht="15.75">
      <c r="D1353" s="53"/>
    </row>
    <row r="1354" ht="15.75">
      <c r="D1354" s="53"/>
    </row>
    <row r="1355" ht="15.75">
      <c r="D1355" s="53"/>
    </row>
    <row r="1356" ht="15.75">
      <c r="D1356" s="53"/>
    </row>
    <row r="1357" ht="15.75">
      <c r="D1357" s="53"/>
    </row>
    <row r="1358" ht="15.75">
      <c r="D1358" s="53"/>
    </row>
    <row r="1359" ht="15.75">
      <c r="D1359" s="53"/>
    </row>
    <row r="1360" ht="15.75">
      <c r="D1360" s="53"/>
    </row>
    <row r="1361" ht="15.75">
      <c r="D1361" s="53"/>
    </row>
    <row r="1362" ht="15.75">
      <c r="D1362" s="53"/>
    </row>
    <row r="1363" ht="15.75">
      <c r="D1363" s="53"/>
    </row>
    <row r="1364" ht="15.75">
      <c r="D1364" s="53"/>
    </row>
    <row r="1365" ht="15.75">
      <c r="D1365" s="53"/>
    </row>
    <row r="1366" ht="15.75">
      <c r="D1366" s="53"/>
    </row>
    <row r="1367" ht="15.75">
      <c r="D1367" s="53"/>
    </row>
    <row r="1368" ht="15.75">
      <c r="D1368" s="53"/>
    </row>
    <row r="1369" ht="15.75">
      <c r="D1369" s="53"/>
    </row>
    <row r="1370" ht="15.75">
      <c r="D1370" s="53"/>
    </row>
    <row r="1371" ht="15.75">
      <c r="D1371" s="53"/>
    </row>
    <row r="1372" ht="15.75">
      <c r="D1372" s="53"/>
    </row>
    <row r="1373" ht="15.75">
      <c r="D1373" s="53"/>
    </row>
    <row r="1374" ht="15.75">
      <c r="D1374" s="53"/>
    </row>
    <row r="1375" ht="15.75">
      <c r="D1375" s="53"/>
    </row>
    <row r="1376" ht="15.75">
      <c r="D1376" s="53"/>
    </row>
    <row r="1377" ht="15.75">
      <c r="D1377" s="53"/>
    </row>
    <row r="1378" ht="15.75">
      <c r="D1378" s="53"/>
    </row>
    <row r="1379" ht="15.75">
      <c r="D1379" s="53"/>
    </row>
    <row r="1380" ht="15.75">
      <c r="D1380" s="53"/>
    </row>
    <row r="1381" ht="15.75">
      <c r="D1381" s="53"/>
    </row>
    <row r="1382" ht="15.75">
      <c r="D1382" s="53"/>
    </row>
    <row r="1383" ht="15.75">
      <c r="D1383" s="53"/>
    </row>
    <row r="1384" ht="15.75">
      <c r="D1384" s="53"/>
    </row>
    <row r="1385" ht="15.75">
      <c r="D1385" s="53"/>
    </row>
    <row r="1386" ht="15.75">
      <c r="D1386" s="53"/>
    </row>
    <row r="1387" ht="15.75">
      <c r="D1387" s="53"/>
    </row>
    <row r="1388" ht="15.75">
      <c r="D1388" s="53"/>
    </row>
    <row r="1389" ht="15.75">
      <c r="D1389" s="53"/>
    </row>
    <row r="1390" ht="15.75">
      <c r="D1390" s="53"/>
    </row>
    <row r="1391" ht="15.75">
      <c r="D1391" s="53"/>
    </row>
    <row r="1392" ht="15.75">
      <c r="D1392" s="53"/>
    </row>
    <row r="1393" ht="15.75">
      <c r="D1393" s="53"/>
    </row>
    <row r="1394" ht="15.75">
      <c r="D1394" s="53"/>
    </row>
    <row r="1395" ht="15.75">
      <c r="D1395" s="53"/>
    </row>
    <row r="1396" ht="15.75">
      <c r="D1396" s="53"/>
    </row>
    <row r="1397" ht="15.75">
      <c r="D1397" s="53"/>
    </row>
    <row r="1398" ht="15.75">
      <c r="D1398" s="53"/>
    </row>
    <row r="1399" ht="15.75">
      <c r="D1399" s="53"/>
    </row>
    <row r="1400" ht="15.75">
      <c r="D1400" s="53"/>
    </row>
    <row r="1401" ht="15.75">
      <c r="D1401" s="53"/>
    </row>
    <row r="1402" ht="15.75">
      <c r="D1402" s="53"/>
    </row>
    <row r="1403" ht="15.75">
      <c r="D1403" s="53"/>
    </row>
    <row r="1404" ht="15.75">
      <c r="D1404" s="53"/>
    </row>
    <row r="1405" ht="15.75">
      <c r="D1405" s="53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5.8515625" style="0" customWidth="1"/>
    <col min="2" max="2" width="76.8515625" style="0" customWidth="1"/>
    <col min="3" max="3" width="12.57421875" style="0" bestFit="1" customWidth="1"/>
  </cols>
  <sheetData>
    <row r="1" spans="1:2" ht="18">
      <c r="A1" s="6" t="s">
        <v>301</v>
      </c>
      <c r="B1" s="6"/>
    </row>
    <row r="2" spans="1:2" ht="12.75">
      <c r="A2" s="7" t="str">
        <f>All!A2</f>
        <v>Ceník MLPA kitů na rok 2015 verze 1.01</v>
      </c>
      <c r="B2" s="7"/>
    </row>
    <row r="3" spans="1:2" ht="12.75">
      <c r="A3" s="7">
        <f>All!A3</f>
        <v>0</v>
      </c>
      <c r="B3" s="7"/>
    </row>
    <row r="4" spans="1:3" ht="25.5" customHeight="1">
      <c r="A4" s="4" t="s">
        <v>728</v>
      </c>
      <c r="B4" s="4" t="s">
        <v>656</v>
      </c>
      <c r="C4" s="11" t="s">
        <v>281</v>
      </c>
    </row>
    <row r="5" spans="1:3" ht="12.75">
      <c r="A5" s="3" t="s">
        <v>657</v>
      </c>
      <c r="B5" s="1" t="s">
        <v>658</v>
      </c>
      <c r="C5" s="5">
        <v>172</v>
      </c>
    </row>
    <row r="6" spans="1:3" ht="12.75">
      <c r="A6" s="3" t="s">
        <v>104</v>
      </c>
      <c r="B6" s="1" t="s">
        <v>659</v>
      </c>
      <c r="C6" s="5">
        <v>255</v>
      </c>
    </row>
    <row r="7" spans="1:3" ht="12.75">
      <c r="A7" s="3" t="s">
        <v>660</v>
      </c>
      <c r="B7" s="1" t="s">
        <v>720</v>
      </c>
      <c r="C7" s="5">
        <v>294</v>
      </c>
    </row>
    <row r="8" spans="1:3" ht="12.75">
      <c r="A8" s="3" t="s">
        <v>661</v>
      </c>
      <c r="B8" s="1" t="s">
        <v>721</v>
      </c>
      <c r="C8" s="5">
        <v>294</v>
      </c>
    </row>
    <row r="9" spans="1:3" ht="12.75">
      <c r="A9" s="3" t="s">
        <v>662</v>
      </c>
      <c r="B9" s="1" t="s">
        <v>722</v>
      </c>
      <c r="C9" s="5">
        <v>294</v>
      </c>
    </row>
    <row r="10" spans="1:3" ht="12.75">
      <c r="A10" s="3" t="s">
        <v>663</v>
      </c>
      <c r="B10" s="1" t="s">
        <v>723</v>
      </c>
      <c r="C10" s="5">
        <v>294</v>
      </c>
    </row>
    <row r="11" spans="1:3" ht="12.75">
      <c r="A11" s="3" t="s">
        <v>667</v>
      </c>
      <c r="B11" s="1" t="s">
        <v>727</v>
      </c>
      <c r="C11" s="5">
        <v>294</v>
      </c>
    </row>
    <row r="12" spans="1:3" ht="12.75">
      <c r="A12" s="3" t="s">
        <v>664</v>
      </c>
      <c r="B12" s="1" t="s">
        <v>724</v>
      </c>
      <c r="C12" s="5">
        <v>304</v>
      </c>
    </row>
    <row r="13" spans="1:3" ht="12.75">
      <c r="A13" s="3" t="s">
        <v>665</v>
      </c>
      <c r="B13" s="1" t="s">
        <v>725</v>
      </c>
      <c r="C13" s="5">
        <v>304</v>
      </c>
    </row>
    <row r="14" spans="1:3" ht="12.75">
      <c r="A14" s="3" t="s">
        <v>196</v>
      </c>
      <c r="B14" s="1" t="s">
        <v>198</v>
      </c>
      <c r="C14" s="5">
        <v>304</v>
      </c>
    </row>
    <row r="15" spans="1:3" ht="12.75">
      <c r="A15" s="3" t="s">
        <v>197</v>
      </c>
      <c r="B15" s="1" t="s">
        <v>199</v>
      </c>
      <c r="C15" s="5">
        <v>304</v>
      </c>
    </row>
    <row r="16" spans="1:3" ht="12.75">
      <c r="A16" s="3" t="s">
        <v>666</v>
      </c>
      <c r="B16" s="1" t="s">
        <v>726</v>
      </c>
      <c r="C16" s="5">
        <v>304</v>
      </c>
    </row>
    <row r="17" spans="1:3" ht="12.75">
      <c r="A17" s="3" t="s">
        <v>668</v>
      </c>
      <c r="B17" s="1" t="s">
        <v>712</v>
      </c>
      <c r="C17" s="5">
        <v>1355</v>
      </c>
    </row>
    <row r="18" spans="1:3" ht="12.75">
      <c r="A18" s="3" t="s">
        <v>669</v>
      </c>
      <c r="B18" s="1" t="s">
        <v>713</v>
      </c>
      <c r="C18" s="5">
        <v>1355</v>
      </c>
    </row>
    <row r="19" spans="1:3" ht="12.75">
      <c r="A19" s="3" t="s">
        <v>670</v>
      </c>
      <c r="B19" s="1" t="s">
        <v>714</v>
      </c>
      <c r="C19" s="5">
        <v>1355</v>
      </c>
    </row>
    <row r="20" spans="1:3" ht="12.75">
      <c r="A20" s="3" t="s">
        <v>671</v>
      </c>
      <c r="B20" s="1" t="s">
        <v>715</v>
      </c>
      <c r="C20" s="5">
        <v>1355</v>
      </c>
    </row>
    <row r="21" spans="1:3" ht="12.75">
      <c r="A21" s="3" t="s">
        <v>675</v>
      </c>
      <c r="B21" s="1" t="s">
        <v>719</v>
      </c>
      <c r="C21" s="5">
        <v>1355</v>
      </c>
    </row>
    <row r="22" spans="1:3" ht="12.75">
      <c r="A22" s="3" t="s">
        <v>672</v>
      </c>
      <c r="B22" s="1" t="s">
        <v>716</v>
      </c>
      <c r="C22" s="5">
        <v>1400</v>
      </c>
    </row>
    <row r="23" spans="1:3" ht="12.75">
      <c r="A23" s="3" t="s">
        <v>673</v>
      </c>
      <c r="B23" s="1" t="s">
        <v>717</v>
      </c>
      <c r="C23" s="5">
        <v>1400</v>
      </c>
    </row>
    <row r="24" spans="1:3" ht="12.75">
      <c r="A24" s="3" t="s">
        <v>674</v>
      </c>
      <c r="B24" s="1" t="s">
        <v>718</v>
      </c>
      <c r="C24" s="5">
        <v>1400</v>
      </c>
    </row>
    <row r="25" spans="1:3" ht="12.75">
      <c r="A25" s="3" t="s">
        <v>679</v>
      </c>
      <c r="B25" s="1" t="s">
        <v>653</v>
      </c>
      <c r="C25" s="5">
        <v>145</v>
      </c>
    </row>
    <row r="26" spans="1:3" ht="12.75">
      <c r="A26" s="3" t="s">
        <v>680</v>
      </c>
      <c r="B26" s="1" t="s">
        <v>652</v>
      </c>
      <c r="C26" s="5">
        <v>145</v>
      </c>
    </row>
    <row r="27" spans="1:3" ht="12.75">
      <c r="A27" s="3" t="s">
        <v>183</v>
      </c>
      <c r="B27" s="1" t="s">
        <v>186</v>
      </c>
      <c r="C27" s="5">
        <v>145</v>
      </c>
    </row>
    <row r="28" spans="1:3" ht="12.75">
      <c r="A28" s="3" t="s">
        <v>184</v>
      </c>
      <c r="B28" s="1" t="s">
        <v>187</v>
      </c>
      <c r="C28" s="5">
        <v>145</v>
      </c>
    </row>
    <row r="29" spans="1:3" ht="12.75">
      <c r="A29" s="3" t="s">
        <v>185</v>
      </c>
      <c r="B29" s="1" t="s">
        <v>188</v>
      </c>
      <c r="C29" s="5">
        <v>145</v>
      </c>
    </row>
    <row r="30" spans="1:3" ht="12.75">
      <c r="A30" s="3" t="s">
        <v>681</v>
      </c>
      <c r="B30" s="1" t="s">
        <v>654</v>
      </c>
      <c r="C30" s="5">
        <v>395</v>
      </c>
    </row>
    <row r="31" spans="1:3" ht="12.75">
      <c r="A31" s="3" t="s">
        <v>682</v>
      </c>
      <c r="B31" s="1" t="s">
        <v>655</v>
      </c>
      <c r="C31" s="5">
        <v>395</v>
      </c>
    </row>
    <row r="32" spans="1:3" ht="12.75">
      <c r="A32" s="3" t="s">
        <v>189</v>
      </c>
      <c r="B32" s="1" t="s">
        <v>192</v>
      </c>
      <c r="C32" s="5">
        <v>395</v>
      </c>
    </row>
    <row r="33" spans="1:3" ht="12.75">
      <c r="A33" s="3" t="s">
        <v>190</v>
      </c>
      <c r="B33" s="1" t="s">
        <v>193</v>
      </c>
      <c r="C33" s="5">
        <v>395</v>
      </c>
    </row>
    <row r="34" spans="1:3" ht="12.75">
      <c r="A34" s="3" t="s">
        <v>191</v>
      </c>
      <c r="B34" s="1" t="s">
        <v>194</v>
      </c>
      <c r="C34" s="5">
        <v>395</v>
      </c>
    </row>
    <row r="35" spans="1:3" ht="12.75">
      <c r="A35" s="3" t="s">
        <v>683</v>
      </c>
      <c r="B35" s="1" t="s">
        <v>684</v>
      </c>
      <c r="C35" s="5">
        <v>101</v>
      </c>
    </row>
    <row r="36" spans="1:3" ht="12.75">
      <c r="A36" s="3" t="s">
        <v>685</v>
      </c>
      <c r="B36" s="1" t="s">
        <v>686</v>
      </c>
      <c r="C36" s="5">
        <v>18</v>
      </c>
    </row>
    <row r="37" spans="1:3" ht="12.75">
      <c r="A37" s="3" t="s">
        <v>687</v>
      </c>
      <c r="B37" s="1" t="s">
        <v>688</v>
      </c>
      <c r="C37" s="5">
        <v>18</v>
      </c>
    </row>
    <row r="38" spans="1:3" ht="12.75">
      <c r="A38" s="3" t="s">
        <v>689</v>
      </c>
      <c r="B38" s="1" t="s">
        <v>690</v>
      </c>
      <c r="C38" s="5">
        <v>12</v>
      </c>
    </row>
    <row r="39" spans="1:3" ht="12.75">
      <c r="A39" s="3" t="s">
        <v>691</v>
      </c>
      <c r="B39" s="1" t="s">
        <v>1788</v>
      </c>
      <c r="C39" s="5">
        <v>79</v>
      </c>
    </row>
    <row r="40" spans="1:3" ht="12.75">
      <c r="A40" s="3" t="s">
        <v>692</v>
      </c>
      <c r="B40" s="1" t="s">
        <v>693</v>
      </c>
      <c r="C40" s="5">
        <v>89</v>
      </c>
    </row>
    <row r="41" spans="1:3" ht="12.75">
      <c r="A41" s="3" t="s">
        <v>694</v>
      </c>
      <c r="B41" s="1" t="s">
        <v>107</v>
      </c>
      <c r="C41" s="5">
        <v>79</v>
      </c>
    </row>
    <row r="42" spans="1:3" ht="12.75">
      <c r="A42" s="3" t="s">
        <v>695</v>
      </c>
      <c r="B42" s="1" t="s">
        <v>106</v>
      </c>
      <c r="C42" s="5">
        <v>33</v>
      </c>
    </row>
    <row r="43" spans="1:3" ht="12.75">
      <c r="A43" s="3" t="s">
        <v>696</v>
      </c>
      <c r="B43" s="1" t="s">
        <v>697</v>
      </c>
      <c r="C43" s="16">
        <v>18</v>
      </c>
    </row>
    <row r="44" spans="1:3" ht="12.75">
      <c r="A44" s="3" t="s">
        <v>698</v>
      </c>
      <c r="B44" s="1" t="s">
        <v>699</v>
      </c>
      <c r="C44" s="5">
        <v>79</v>
      </c>
    </row>
    <row r="45" spans="1:3" ht="12.75">
      <c r="A45" s="3" t="s">
        <v>700</v>
      </c>
      <c r="B45" s="1" t="s">
        <v>1789</v>
      </c>
      <c r="C45" s="5">
        <v>79</v>
      </c>
    </row>
    <row r="46" spans="1:3" ht="12.75">
      <c r="A46" s="3" t="s">
        <v>701</v>
      </c>
      <c r="B46" s="1" t="s">
        <v>702</v>
      </c>
      <c r="C46" s="5">
        <v>79</v>
      </c>
    </row>
    <row r="47" spans="1:3" ht="12.75">
      <c r="A47" s="3" t="s">
        <v>105</v>
      </c>
      <c r="B47" s="1" t="s">
        <v>195</v>
      </c>
      <c r="C47" s="5">
        <v>36</v>
      </c>
    </row>
    <row r="48" spans="1:3" ht="12.75">
      <c r="A48" s="3" t="s">
        <v>678</v>
      </c>
      <c r="B48" s="1" t="s">
        <v>167</v>
      </c>
      <c r="C48" s="5">
        <v>720</v>
      </c>
    </row>
    <row r="49" spans="1:4" ht="12.75">
      <c r="A49" s="3" t="s">
        <v>676</v>
      </c>
      <c r="B49" s="1" t="s">
        <v>166</v>
      </c>
      <c r="C49" s="5">
        <v>840</v>
      </c>
      <c r="D49" s="5"/>
    </row>
    <row r="50" spans="1:3" ht="12.75">
      <c r="A50" s="3" t="s">
        <v>677</v>
      </c>
      <c r="B50" s="1" t="s">
        <v>711</v>
      </c>
      <c r="C50" s="5">
        <v>2755</v>
      </c>
    </row>
    <row r="51" spans="1:3" ht="12.75">
      <c r="A51" s="3" t="s">
        <v>703</v>
      </c>
      <c r="B51" s="1" t="s">
        <v>651</v>
      </c>
      <c r="C51" s="5">
        <v>545</v>
      </c>
    </row>
    <row r="52" spans="1:3" ht="12.75">
      <c r="A52" s="3" t="s">
        <v>704</v>
      </c>
      <c r="B52" s="1" t="s">
        <v>705</v>
      </c>
      <c r="C52" s="5">
        <v>1000</v>
      </c>
    </row>
    <row r="53" spans="1:3" ht="12.75">
      <c r="A53" s="3" t="s">
        <v>706</v>
      </c>
      <c r="B53" s="1" t="s">
        <v>707</v>
      </c>
      <c r="C53" s="5">
        <v>3360</v>
      </c>
    </row>
    <row r="54" spans="1:3" ht="12.75">
      <c r="A54" s="3" t="s">
        <v>708</v>
      </c>
      <c r="B54" s="1" t="s">
        <v>709</v>
      </c>
      <c r="C54" s="5">
        <v>5390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2.28125" style="0" customWidth="1"/>
    <col min="2" max="2" width="81.57421875" style="0" bestFit="1" customWidth="1"/>
    <col min="3" max="3" width="11.421875" style="0" bestFit="1" customWidth="1"/>
    <col min="4" max="4" width="9.57421875" style="0" bestFit="1" customWidth="1"/>
  </cols>
  <sheetData>
    <row r="1" spans="1:3" ht="18">
      <c r="A1" s="6" t="s">
        <v>302</v>
      </c>
      <c r="B1" s="6"/>
      <c r="C1" s="2"/>
    </row>
    <row r="2" spans="1:3" ht="12.75">
      <c r="A2" s="7" t="str">
        <f>All!A2</f>
        <v>Ceník MLPA kitů na rok 2015 verze 1.01</v>
      </c>
      <c r="B2" s="7"/>
      <c r="C2" s="2"/>
    </row>
    <row r="3" spans="1:3" ht="12.75">
      <c r="A3" s="7">
        <f>All!A3</f>
        <v>0</v>
      </c>
      <c r="B3" s="7"/>
      <c r="C3" s="2"/>
    </row>
    <row r="4" spans="1:3" ht="12.75">
      <c r="A4" s="10" t="str">
        <f>All!A4</f>
        <v>*One free vial of this Sample DNA is provided with every order of the relevant probemix, but these can be ordered seperately.</v>
      </c>
      <c r="B4" s="7"/>
      <c r="C4" s="2"/>
    </row>
    <row r="5" spans="1:3" s="8" customFormat="1" ht="25.5" customHeight="1">
      <c r="A5" s="4" t="s">
        <v>728</v>
      </c>
      <c r="B5" s="4" t="s">
        <v>656</v>
      </c>
      <c r="C5" s="12" t="s">
        <v>281</v>
      </c>
    </row>
    <row r="6" spans="1:3" s="13" customFormat="1" ht="12.75">
      <c r="A6" s="18" t="s">
        <v>227</v>
      </c>
      <c r="B6" s="9" t="s">
        <v>228</v>
      </c>
      <c r="C6" s="16">
        <v>20</v>
      </c>
    </row>
    <row r="7" spans="1:3" s="13" customFormat="1" ht="12.75">
      <c r="A7" s="18" t="s">
        <v>229</v>
      </c>
      <c r="B7" s="9" t="s">
        <v>230</v>
      </c>
      <c r="C7" s="16">
        <v>20</v>
      </c>
    </row>
    <row r="8" spans="1:3" s="13" customFormat="1" ht="12.75">
      <c r="A8" s="18" t="s">
        <v>231</v>
      </c>
      <c r="B8" s="9" t="s">
        <v>234</v>
      </c>
      <c r="C8" s="16">
        <v>20</v>
      </c>
    </row>
    <row r="9" spans="1:3" s="13" customFormat="1" ht="12.75">
      <c r="A9" s="18" t="s">
        <v>232</v>
      </c>
      <c r="B9" s="9" t="s">
        <v>235</v>
      </c>
      <c r="C9" s="16">
        <v>20</v>
      </c>
    </row>
    <row r="10" spans="1:3" s="13" customFormat="1" ht="12.75">
      <c r="A10" s="18" t="s">
        <v>233</v>
      </c>
      <c r="B10" s="9" t="s">
        <v>236</v>
      </c>
      <c r="C10" s="16">
        <v>20</v>
      </c>
    </row>
    <row r="11" spans="1:3" ht="25.5">
      <c r="A11" s="15" t="s">
        <v>168</v>
      </c>
      <c r="B11" s="19" t="s">
        <v>275</v>
      </c>
      <c r="C11" s="16">
        <v>50</v>
      </c>
    </row>
    <row r="12" spans="1:3" ht="12.75">
      <c r="A12" s="18" t="s">
        <v>170</v>
      </c>
      <c r="B12" s="9" t="s">
        <v>176</v>
      </c>
      <c r="C12" s="16">
        <v>20</v>
      </c>
    </row>
    <row r="13" spans="1:3" ht="12.75">
      <c r="A13" s="18" t="s">
        <v>171</v>
      </c>
      <c r="B13" s="9" t="s">
        <v>177</v>
      </c>
      <c r="C13" s="16">
        <v>20</v>
      </c>
    </row>
    <row r="14" spans="1:3" ht="25.5">
      <c r="A14" s="20" t="s">
        <v>246</v>
      </c>
      <c r="B14" s="21" t="s">
        <v>288</v>
      </c>
      <c r="C14" s="16">
        <v>50</v>
      </c>
    </row>
    <row r="15" spans="1:3" s="14" customFormat="1" ht="38.25">
      <c r="A15" s="20" t="s">
        <v>256</v>
      </c>
      <c r="B15" s="21" t="s">
        <v>287</v>
      </c>
      <c r="C15" s="16">
        <v>50</v>
      </c>
    </row>
    <row r="16" spans="1:3" s="14" customFormat="1" ht="38.25">
      <c r="A16" s="20" t="s">
        <v>276</v>
      </c>
      <c r="B16" s="21" t="s">
        <v>277</v>
      </c>
      <c r="C16" s="16">
        <v>50</v>
      </c>
    </row>
    <row r="17" spans="1:3" s="14" customFormat="1" ht="38.25">
      <c r="A17" s="20" t="s">
        <v>257</v>
      </c>
      <c r="B17" s="21" t="s">
        <v>289</v>
      </c>
      <c r="C17" s="16">
        <v>50</v>
      </c>
    </row>
    <row r="18" spans="1:3" s="14" customFormat="1" ht="38.25">
      <c r="A18" s="22" t="s">
        <v>174</v>
      </c>
      <c r="B18" s="19" t="s">
        <v>290</v>
      </c>
      <c r="C18" s="16">
        <v>20</v>
      </c>
    </row>
    <row r="19" spans="1:3" ht="25.5">
      <c r="A19" s="22" t="s">
        <v>248</v>
      </c>
      <c r="B19" s="19" t="s">
        <v>249</v>
      </c>
      <c r="C19" s="16">
        <v>20</v>
      </c>
    </row>
    <row r="20" spans="1:3" ht="12.75">
      <c r="A20" s="22" t="s">
        <v>258</v>
      </c>
      <c r="B20" s="19" t="s">
        <v>259</v>
      </c>
      <c r="C20" s="16">
        <v>20</v>
      </c>
    </row>
    <row r="21" spans="1:3" ht="12.75">
      <c r="A21" s="18" t="s">
        <v>173</v>
      </c>
      <c r="B21" s="9" t="s">
        <v>179</v>
      </c>
      <c r="C21" s="16">
        <v>20</v>
      </c>
    </row>
    <row r="22" spans="1:3" ht="12.75">
      <c r="A22" s="18" t="s">
        <v>172</v>
      </c>
      <c r="B22" s="9" t="s">
        <v>178</v>
      </c>
      <c r="C22" s="16">
        <v>20</v>
      </c>
    </row>
    <row r="23" spans="1:3" ht="12.75">
      <c r="A23" s="18" t="s">
        <v>180</v>
      </c>
      <c r="B23" s="9" t="s">
        <v>181</v>
      </c>
      <c r="C23" s="16">
        <v>20</v>
      </c>
    </row>
    <row r="24" spans="1:3" ht="12.75">
      <c r="A24" s="18" t="s">
        <v>291</v>
      </c>
      <c r="B24" s="9" t="s">
        <v>292</v>
      </c>
      <c r="C24" s="16">
        <v>50</v>
      </c>
    </row>
    <row r="25" spans="1:3" ht="12.75">
      <c r="A25" s="18" t="s">
        <v>169</v>
      </c>
      <c r="B25" s="9" t="s">
        <v>175</v>
      </c>
      <c r="C25" s="16">
        <v>50</v>
      </c>
    </row>
    <row r="26" spans="1:3" ht="12.75">
      <c r="A26" s="18" t="s">
        <v>225</v>
      </c>
      <c r="B26" s="9" t="s">
        <v>226</v>
      </c>
      <c r="C26" s="16">
        <v>20</v>
      </c>
    </row>
    <row r="27" spans="1:3" ht="12.75">
      <c r="A27" s="18" t="s">
        <v>247</v>
      </c>
      <c r="B27" s="9" t="s">
        <v>278</v>
      </c>
      <c r="C27" s="16">
        <v>20</v>
      </c>
    </row>
    <row r="28" spans="1:3" ht="12.75">
      <c r="A28" s="18" t="s">
        <v>279</v>
      </c>
      <c r="B28" s="9" t="s">
        <v>280</v>
      </c>
      <c r="C28" s="16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MRC-Holland Catalogue 2014</dc:title>
  <dc:subject/>
  <dc:creator/>
  <cp:keywords/>
  <dc:description/>
  <cp:lastModifiedBy>Karola</cp:lastModifiedBy>
  <dcterms:created xsi:type="dcterms:W3CDTF">2012-08-08T12:28:13Z</dcterms:created>
  <dcterms:modified xsi:type="dcterms:W3CDTF">2015-01-07T09:08:50Z</dcterms:modified>
  <cp:category/>
  <cp:version/>
  <cp:contentType/>
  <cp:contentStatus/>
</cp:coreProperties>
</file>